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'1ère'!$A$1:$F$28</definedName>
    <definedName name="_xlnm.Print_Area" localSheetId="1">'2ème'!$A$1:$F$18</definedName>
    <definedName name="_xlnm.Print_Area" localSheetId="2">'3ème'!$A$1:$F$35</definedName>
    <definedName name="_xlnm.Print_Area" localSheetId="3">'4ème'!$A$1:$F$25</definedName>
    <definedName name="_xlnm.Print_Area" localSheetId="7">'Benjamins'!$A$1:$F$18</definedName>
    <definedName name="_xlnm.Print_Area" localSheetId="5">'Cadets'!$A$1:$F$17</definedName>
    <definedName name="_xlnm.Print_Area" localSheetId="4">'Féminines'!$A$1:$F$9</definedName>
    <definedName name="_xlnm.Print_Area" localSheetId="6">'Minimes'!$A$1:$F$19</definedName>
    <definedName name="_xlnm.Print_Area" localSheetId="9">'Poussins'!$A$1:$F$13</definedName>
    <definedName name="_xlnm.Print_Area" localSheetId="8">'Pupilles'!$A$1:$F$14</definedName>
  </definedNames>
  <calcPr fullCalcOnLoad="1"/>
</workbook>
</file>

<file path=xl/sharedStrings.xml><?xml version="1.0" encoding="utf-8"?>
<sst xmlns="http://schemas.openxmlformats.org/spreadsheetml/2006/main" count="486" uniqueCount="311">
  <si>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</si>
  <si>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</si>
  <si>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</si>
  <si>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</si>
  <si>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</si>
  <si>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</si>
  <si>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</si>
  <si>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</si>
  <si>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</si>
  <si>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</si>
  <si>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</si>
  <si>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</si>
  <si>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</si>
  <si>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</si>
  <si>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</si>
  <si>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</si>
  <si>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MORELLE YOHANN</t>
  </si>
  <si>
    <t>ENTENTE CYCLISTE DE FONTAINE AU BOIS</t>
  </si>
  <si>
    <t>LORRIAUX JULIEN</t>
  </si>
  <si>
    <t>VELO CLUB SOLESMES</t>
  </si>
  <si>
    <t>00' 16'' 06</t>
  </si>
  <si>
    <t>BRASSART THEOPHILE</t>
  </si>
  <si>
    <t>TEAM B.B.L. HERGNIES</t>
  </si>
  <si>
    <t>00' 16'' 37</t>
  </si>
  <si>
    <t>ANTON LUDOVIC</t>
  </si>
  <si>
    <t>NEW TEAM MAULDE</t>
  </si>
  <si>
    <t>00' 16'' 63</t>
  </si>
  <si>
    <t>MASSIN ALEXANDRE</t>
  </si>
  <si>
    <t>ESEG DOUAI</t>
  </si>
  <si>
    <t>00' 16'' 77</t>
  </si>
  <si>
    <t>MULAS YANN</t>
  </si>
  <si>
    <t>VELO SPRINT DE L'OSTREVENT - AUBERCHICOURT</t>
  </si>
  <si>
    <t>00' 16'' 79</t>
  </si>
  <si>
    <t>BLARY GILLES</t>
  </si>
  <si>
    <t>HAVELUY CYCLO CLUB</t>
  </si>
  <si>
    <t>00' 17'' 26</t>
  </si>
  <si>
    <t>BUGNICOURT CYRIL</t>
  </si>
  <si>
    <t>UNION VELOCIPEDIQUE FOURMISIENNE</t>
  </si>
  <si>
    <t>00' 17'' 29</t>
  </si>
  <si>
    <t>DERUEL ANTOINE</t>
  </si>
  <si>
    <t>ASSOCIATION SPORTIVE VELOCIPEDIQUE LA LONGUEVILLE</t>
  </si>
  <si>
    <t>00' 17'' 44</t>
  </si>
  <si>
    <t>SNAPPE PIERRE</t>
  </si>
  <si>
    <t>UNION SPORTIVE VALENCIENNES CRESPIN</t>
  </si>
  <si>
    <t>00' 17'' 71</t>
  </si>
  <si>
    <t>LACROIX FREDERIC</t>
  </si>
  <si>
    <t>VELO CLUB ROUBAIX</t>
  </si>
  <si>
    <t>00' 17'' 74</t>
  </si>
  <si>
    <t>DELPLANQUE DYLAN</t>
  </si>
  <si>
    <t>00' 18'' 06</t>
  </si>
  <si>
    <t>WINS ALEXIS</t>
  </si>
  <si>
    <t>CLUB DES SUPPORTERS CYCLISTES FERRIEROIS</t>
  </si>
  <si>
    <t>00' 21'' 09</t>
  </si>
  <si>
    <t>MEYS DAVID</t>
  </si>
  <si>
    <t>00' 21'' 10</t>
  </si>
  <si>
    <t>LEFEVRE EDDY</t>
  </si>
  <si>
    <t>00' 22'' 56</t>
  </si>
  <si>
    <t>DREMEAUX JOHAN</t>
  </si>
  <si>
    <t>00' 23'' 58</t>
  </si>
  <si>
    <t>MURRUZZU AURELIEN</t>
  </si>
  <si>
    <t>UNION SPORTIVE SAINT ANDRE</t>
  </si>
  <si>
    <t>00' 28'' 13</t>
  </si>
  <si>
    <t>MEUNIER ADRIEN</t>
  </si>
  <si>
    <t>VELO CLUB DE L'ESCAUT ANZIN</t>
  </si>
  <si>
    <t>02' 49'' 44</t>
  </si>
  <si>
    <t>DELEPLACE HADRIEN</t>
  </si>
  <si>
    <t>03' 01'' 04</t>
  </si>
  <si>
    <t>LEFEBVRE JUSTIN</t>
  </si>
  <si>
    <t>GAZ ELEC CLUB DE DOUAI</t>
  </si>
  <si>
    <t>HONCLAIRE THOMAS</t>
  </si>
  <si>
    <t>UNION CYCLISTE SOLRE LE CHATEAU</t>
  </si>
  <si>
    <t>MARECHAL LUCAS</t>
  </si>
  <si>
    <t>TEAM VTT JEUMONT</t>
  </si>
  <si>
    <t>BERNIER DIMITRI</t>
  </si>
  <si>
    <t>CANONNE STEVEN</t>
  </si>
  <si>
    <t>DEPRE SIMON</t>
  </si>
  <si>
    <t>RIGAUX JEAN JACQUES</t>
  </si>
  <si>
    <t>CLUB CYCLISTE THUN ST MARTIN</t>
  </si>
  <si>
    <t>VAAST JEAN SEBASTIEN</t>
  </si>
  <si>
    <t>TEAM ENFER WALLERS ARENBERG</t>
  </si>
  <si>
    <t>00' 01'' 18</t>
  </si>
  <si>
    <t>GABELLE QUENTIN</t>
  </si>
  <si>
    <t>ETOILE CYCLISTE LIEU ST AMAND</t>
  </si>
  <si>
    <t>00' 02'' 79</t>
  </si>
  <si>
    <t>HUART GUILLAUME</t>
  </si>
  <si>
    <t>CYCLO CLUB ORCHIES</t>
  </si>
  <si>
    <t>00' 03'' 57</t>
  </si>
  <si>
    <t>LEMAITRE JULES</t>
  </si>
  <si>
    <t>01' 01'' 08</t>
  </si>
  <si>
    <t>CAILLARD ANTHONY</t>
  </si>
  <si>
    <t>TEAM LINK AND RIDE HERIN</t>
  </si>
  <si>
    <t>01' 01'' 31</t>
  </si>
  <si>
    <t>TISON CEDRIC</t>
  </si>
  <si>
    <t>01' 01'' 51</t>
  </si>
  <si>
    <t>TECHEL GREGORY</t>
  </si>
  <si>
    <t>VELO CLUB UNION HALLUIN</t>
  </si>
  <si>
    <t>01' 01'' 98</t>
  </si>
  <si>
    <t>BATAILLE ARNAUD</t>
  </si>
  <si>
    <t>01' 01'' 99</t>
  </si>
  <si>
    <t>HAVET SEBASTIEN</t>
  </si>
  <si>
    <t>01' 02'' 45</t>
  </si>
  <si>
    <t>BRAL JAN</t>
  </si>
  <si>
    <t>01' 02'' 61</t>
  </si>
  <si>
    <t>DI CARLO DAVID</t>
  </si>
  <si>
    <t>NEW ORANGE TEAM BOUSBECQUE</t>
  </si>
  <si>
    <t>01' 03'' 18</t>
  </si>
  <si>
    <t>PASSARD FRANCOIS</t>
  </si>
  <si>
    <t>01' 03'' 30</t>
  </si>
  <si>
    <t>LEVAS LAURENT</t>
  </si>
  <si>
    <t>DELCOURT VINCENT</t>
  </si>
  <si>
    <t>HENNOCQ FRANCOIS</t>
  </si>
  <si>
    <t>E2CJ - Energy Cycling Club Joncourt</t>
  </si>
  <si>
    <t>PETIT CHRISTOPHE</t>
  </si>
  <si>
    <t>00' 00'' 01</t>
  </si>
  <si>
    <t>VERDIN FLAVIEN</t>
  </si>
  <si>
    <t>00' 00'' 03</t>
  </si>
  <si>
    <t>DEFOSSEZ RODRIGUE</t>
  </si>
  <si>
    <t>00' 00'' 32</t>
  </si>
  <si>
    <t>DAVAINE HUGUES</t>
  </si>
  <si>
    <t>LA PEDALE MADELEINOISE</t>
  </si>
  <si>
    <t>00' 00'' 35</t>
  </si>
  <si>
    <t>DEFER OLIVIER</t>
  </si>
  <si>
    <t>TEAM SPECIALIZED LILLE</t>
  </si>
  <si>
    <t>00' 00'' 37</t>
  </si>
  <si>
    <t>VANAUBERG GAETAN</t>
  </si>
  <si>
    <t>00' 00'' 61</t>
  </si>
  <si>
    <t>LEONARDI FLORIAN</t>
  </si>
  <si>
    <t>RESILIENCE CLUB</t>
  </si>
  <si>
    <t>00' 05'' 97</t>
  </si>
  <si>
    <t>DELOT GREGORY</t>
  </si>
  <si>
    <t>TEAM BIKE PRESEAU</t>
  </si>
  <si>
    <t>00' 06'' 05</t>
  </si>
  <si>
    <t>GEORGES DAVID</t>
  </si>
  <si>
    <t>02' 32'' 14</t>
  </si>
  <si>
    <t>DIEUDONNE GUILLAUME</t>
  </si>
  <si>
    <t>02' 54'' 03</t>
  </si>
  <si>
    <t>CORETTE DOMINIQUE</t>
  </si>
  <si>
    <t>03' 04'' 48</t>
  </si>
  <si>
    <t>CONTESSE FREDERIC</t>
  </si>
  <si>
    <t>ASSOCIATION CYCLISTE D'ETROEUNGT</t>
  </si>
  <si>
    <t>03' 04'' 88</t>
  </si>
  <si>
    <t>WALTER BENOIT</t>
  </si>
  <si>
    <t>03' 04'' 93</t>
  </si>
  <si>
    <t>FRANCOIS GERALD</t>
  </si>
  <si>
    <t>SAULZOIR MONTRECOURT CYCLING CLUB</t>
  </si>
  <si>
    <t>03' 04'' 95</t>
  </si>
  <si>
    <t>THORLET YANNICK</t>
  </si>
  <si>
    <t>03' 04'' 97</t>
  </si>
  <si>
    <t>BIENFAIT LIONEL</t>
  </si>
  <si>
    <t>03' 05'' 13</t>
  </si>
  <si>
    <t>MARTEL THOMAS</t>
  </si>
  <si>
    <t>03' 05'' 24</t>
  </si>
  <si>
    <t>DUMONT SEBASTIEN</t>
  </si>
  <si>
    <t>03' 05'' 49</t>
  </si>
  <si>
    <t>LEROI JEAN CLAUDE</t>
  </si>
  <si>
    <t>VTT  CLUB PONT SUR SAMBRE</t>
  </si>
  <si>
    <t>03' 06'' 08</t>
  </si>
  <si>
    <t>BARENNE LAURENT</t>
  </si>
  <si>
    <t>03' 06'' 12</t>
  </si>
  <si>
    <t>SAUDEMONT HERVE</t>
  </si>
  <si>
    <t>03' 06'' 29</t>
  </si>
  <si>
    <t>CANDAT FABIEN</t>
  </si>
  <si>
    <t>03' 13'' 34</t>
  </si>
  <si>
    <t>DEJONGHE MICKAEL</t>
  </si>
  <si>
    <t>04' 06'' 45</t>
  </si>
  <si>
    <t>FARTEK DAVID</t>
  </si>
  <si>
    <t>TREHOUST FRANCOIS</t>
  </si>
  <si>
    <t>AGNY ARTeam</t>
  </si>
  <si>
    <t>GEORGES OLIVIER</t>
  </si>
  <si>
    <t>PETIT YANIS</t>
  </si>
  <si>
    <t>HOUREZ CEDRIC</t>
  </si>
  <si>
    <t>DHOTE PHILIPPE</t>
  </si>
  <si>
    <t>FREE BIKING FAMILY ST AMAND LES EAUX</t>
  </si>
  <si>
    <t>LALOUETTE PHILIPPE</t>
  </si>
  <si>
    <t>LA CHERIZIENNE - VILLE DE CHAUNY</t>
  </si>
  <si>
    <t>CALCUS FABRICE</t>
  </si>
  <si>
    <t>FINEZ DIDIER</t>
  </si>
  <si>
    <t>AMICALE LAIQUE SPORTIVE  ROEULX</t>
  </si>
  <si>
    <t>LIBOUR JEAN CHRISTOPHE</t>
  </si>
  <si>
    <t>00' 00'' 28</t>
  </si>
  <si>
    <t>FLAHAUT MARCEL</t>
  </si>
  <si>
    <t>TEAM BOUSIES</t>
  </si>
  <si>
    <t>01' 12'' 95</t>
  </si>
  <si>
    <t>LANDAS PRIMEROSE</t>
  </si>
  <si>
    <t>01' 15'' 13</t>
  </si>
  <si>
    <t>BOURLET ERIC</t>
  </si>
  <si>
    <t>01' 15'' 63</t>
  </si>
  <si>
    <t>PEYTAVI MARIE</t>
  </si>
  <si>
    <t>CYCLO CLUB WAVRIN</t>
  </si>
  <si>
    <t>01' 15'' 88</t>
  </si>
  <si>
    <t>BERTHIER DENIS</t>
  </si>
  <si>
    <t>01' 16'' 06</t>
  </si>
  <si>
    <t>DOZIERE MICHAEL</t>
  </si>
  <si>
    <t>01' 17'' 10</t>
  </si>
  <si>
    <t>ZWIERSCHIEWSKI ZDZISLAW</t>
  </si>
  <si>
    <t>TEAM CYCLISTE PROVINOIS - PROVIN</t>
  </si>
  <si>
    <t>01' 17'' 55</t>
  </si>
  <si>
    <t>JADAS REGIS</t>
  </si>
  <si>
    <t>01' 18'' 35</t>
  </si>
  <si>
    <t>GABEZ ANDRE</t>
  </si>
  <si>
    <t>01' 19'' 27</t>
  </si>
  <si>
    <t>KNOCKAERT CELINE</t>
  </si>
  <si>
    <t>01' 19'' 79</t>
  </si>
  <si>
    <t>GOSTIAU GABRIEL</t>
  </si>
  <si>
    <t>01' 20'' 30</t>
  </si>
  <si>
    <t>BISIAUX YOHANN</t>
  </si>
  <si>
    <t>01' 25'' 40</t>
  </si>
  <si>
    <t>BOUCLY ERIC</t>
  </si>
  <si>
    <t>01' 26'' 07</t>
  </si>
  <si>
    <t>PAVARD JEAN MARC</t>
  </si>
  <si>
    <t>VELO CLUB AMANDINOIS</t>
  </si>
  <si>
    <t>DENEQUE DANIEL</t>
  </si>
  <si>
    <t>BERNIER STEPHANE</t>
  </si>
  <si>
    <t>GARD DENIS</t>
  </si>
  <si>
    <t>STAQUET AURELIEN</t>
  </si>
  <si>
    <t>LHOIR DOMINIQUE</t>
  </si>
  <si>
    <t>PAVARD JEAN LUC</t>
  </si>
  <si>
    <t>BUGNICOURT ELIAS</t>
  </si>
  <si>
    <t>BRAQUEHAIS LOUIS</t>
  </si>
  <si>
    <t>LUCZAK SIMON</t>
  </si>
  <si>
    <t>CHUTSCH ALBAN</t>
  </si>
  <si>
    <t>COLLAINTIER LOUIS</t>
  </si>
  <si>
    <t>CANU ERWAN</t>
  </si>
  <si>
    <t>ROUSSEL ALEXANDRE</t>
  </si>
  <si>
    <t>LEMAIRE PIERRE</t>
  </si>
  <si>
    <t>BAPAUME CLUB CYCLISTE</t>
  </si>
  <si>
    <t>BOSSU ALOIS</t>
  </si>
  <si>
    <t>LASSELIN SOMME SASHA</t>
  </si>
  <si>
    <t>CHALAS CYRIAQUE</t>
  </si>
  <si>
    <t>LEDAIN JEREMIE</t>
  </si>
  <si>
    <t>BRUYERES MATHIS</t>
  </si>
  <si>
    <t>DELOT ETHAN</t>
  </si>
  <si>
    <t>MOTTIER ALBAN</t>
  </si>
  <si>
    <t>FLAHAUT NOE</t>
  </si>
  <si>
    <t>02' 26'' 51</t>
  </si>
  <si>
    <t>BOONAERT SIMON</t>
  </si>
  <si>
    <t>02' 27'' 51</t>
  </si>
  <si>
    <t>BAILLARD LOUIS</t>
  </si>
  <si>
    <t>02' 27'' 82</t>
  </si>
  <si>
    <t>LALLART CAMILLE</t>
  </si>
  <si>
    <t>02' 28'' 17</t>
  </si>
  <si>
    <t>HALLEMAN KENZO</t>
  </si>
  <si>
    <t>02' 28'' 61</t>
  </si>
  <si>
    <t>MASSIN MAXENCE</t>
  </si>
  <si>
    <t>02' 29'' 02</t>
  </si>
  <si>
    <t>ALEXANDRE LONY</t>
  </si>
  <si>
    <t>02' 31'' 22</t>
  </si>
  <si>
    <t>MOUCHART TIMOTEI</t>
  </si>
  <si>
    <t>ETOILE CYCLISTE FEIGNIES</t>
  </si>
  <si>
    <t>03' 51'' 59</t>
  </si>
  <si>
    <t>VANHAVERBEKE MARTIN</t>
  </si>
  <si>
    <t>VELO CLUB BAVAISIEN</t>
  </si>
  <si>
    <t>03' 51'' 77</t>
  </si>
  <si>
    <t>VILAIN LOANE</t>
  </si>
  <si>
    <t>STRZELECKI ANTOINE</t>
  </si>
  <si>
    <t>BISIAUX PAOLO</t>
  </si>
  <si>
    <t>VANECKE ERNESTINE</t>
  </si>
  <si>
    <t>DUEE CLOE</t>
  </si>
  <si>
    <t>LEDAIN EMILIE</t>
  </si>
  <si>
    <t>ALEXANDRE MAGGY</t>
  </si>
  <si>
    <t>MARTIN JUSTINE</t>
  </si>
  <si>
    <t>MANQUEVILLE LILLERS CLUB CYCLISTE</t>
  </si>
  <si>
    <t>01' 15'' 86</t>
  </si>
  <si>
    <t>TISON COLINE</t>
  </si>
  <si>
    <t>DEFOSSEZ ALINE</t>
  </si>
  <si>
    <t>GOUNINE ANNABELLE</t>
  </si>
  <si>
    <t>TEAM DECOPUB PROVILLE</t>
  </si>
  <si>
    <t>DELOT JENNYFER</t>
  </si>
  <si>
    <t>DEMOUILLER FREDERIC</t>
  </si>
  <si>
    <t>UNION SPORTIVE VALENCIENN</t>
  </si>
  <si>
    <t>Ab</t>
  </si>
  <si>
    <t>SAUVAGE FRANCOIS</t>
  </si>
  <si>
    <t>VELO CLUB DE L'ESCAUT ANZ</t>
  </si>
  <si>
    <t>CAILLEAU MATTEO</t>
  </si>
  <si>
    <t>FLAHAUT YLAN</t>
  </si>
  <si>
    <t>DEBARALLE BAPTISTE</t>
  </si>
  <si>
    <t>NOEUX VELO CLUB NOEUXOIS</t>
  </si>
  <si>
    <t>PLUVINAGE ANTONIN</t>
  </si>
  <si>
    <t>VANFRIEL THOMAS</t>
  </si>
  <si>
    <t>POT ANDREA</t>
  </si>
  <si>
    <t>DUPUICH MAXENCE</t>
  </si>
  <si>
    <t>HENIN ETOILE CYCLISTE HENINOISE</t>
  </si>
  <si>
    <t>BRULANT MAXENCE</t>
  </si>
  <si>
    <t>MOTTIER MARSHALL</t>
  </si>
  <si>
    <t>BIENFAIT CANDICE</t>
  </si>
  <si>
    <t>LANDAS LUCAS</t>
  </si>
  <si>
    <t>FARTEK DEBORAH</t>
  </si>
  <si>
    <t>ADAM VALENTIN</t>
  </si>
  <si>
    <t>MALFOY ELIOT</t>
  </si>
  <si>
    <t>SOUFFLET VALENTIN</t>
  </si>
  <si>
    <t>DESPRES TOM</t>
  </si>
  <si>
    <t>DELALLEAU NOHAN</t>
  </si>
  <si>
    <t>HERBIN JULES</t>
  </si>
  <si>
    <t>STRZELECKI MARTIN</t>
  </si>
  <si>
    <t>ADAM AUGUSTIN</t>
  </si>
  <si>
    <t>LOISEAU LOUIS</t>
  </si>
  <si>
    <t>MELICE HENRY</t>
  </si>
  <si>
    <t>DELHAYE JULES</t>
  </si>
  <si>
    <t>DELOT NOELYN</t>
  </si>
  <si>
    <t>CALCUS AARON</t>
  </si>
  <si>
    <t>DEFOSSEZ LEA</t>
  </si>
  <si>
    <t>ROULY TIMEO</t>
  </si>
  <si>
    <t>MARESCAUX ABEL</t>
  </si>
  <si>
    <t>LEDAIN RAPHAEL</t>
  </si>
  <si>
    <t>TISON JULIAN</t>
  </si>
  <si>
    <t>DOMMERY MARIAN</t>
  </si>
  <si>
    <t>SCHEPENS JULES</t>
  </si>
  <si>
    <t>DUFOUR MAEL</t>
  </si>
  <si>
    <t>ZITELLI TYZIANO</t>
  </si>
  <si>
    <t>HERBIN JEANNE</t>
  </si>
  <si>
    <t>ROULY VICTOIRE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</si>
</sst>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8"/>
    </sheetView>
  </sheetViews>
  <sheetFormatPr defaultColWidth="11.421875" defaultRowHeight="12.75"/>
  <cols>
    <col min="1" max="1" width="5.57421875" style="1" bestFit="1" customWidth="1"/>
    <col min="2" max="2" width="22.57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27</v>
      </c>
      <c r="E3" s="16">
        <v>0.04028935185185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27</v>
      </c>
      <c r="E4" s="18">
        <v>0.04047453703704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27</v>
      </c>
      <c r="E5" s="18">
        <v>0.04047453703704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27</v>
      </c>
      <c r="E6" s="18">
        <v>0.04048611111111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27</v>
      </c>
      <c r="E7" s="18">
        <v>0.04048611111111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27</v>
      </c>
      <c r="E8" s="18">
        <v>0.04048611111111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27</v>
      </c>
      <c r="E9" s="18">
        <v>0.04048611111111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27</v>
      </c>
      <c r="E10" s="18">
        <v>0.04048611111111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40</v>
      </c>
      <c r="D11" s="10">
        <v>27</v>
      </c>
      <c r="E11" s="18">
        <v>0.04048611111111</v>
      </c>
      <c r="F11" s="19" t="s">
        <v>41</v>
      </c>
      <c r="G11" s="1">
        <f t="shared" si="0"/>
        <v>9</v>
      </c>
    </row>
    <row r="12" spans="1:7" ht="19.5" customHeight="1">
      <c r="A12" s="9">
        <v>10</v>
      </c>
      <c r="B12" s="10" t="s">
        <v>42</v>
      </c>
      <c r="C12" s="14" t="s">
        <v>43</v>
      </c>
      <c r="D12" s="10">
        <v>27</v>
      </c>
      <c r="E12" s="18">
        <v>0.04049768518519</v>
      </c>
      <c r="F12" s="19" t="s">
        <v>44</v>
      </c>
      <c r="G12" s="1">
        <f t="shared" si="0"/>
        <v>10</v>
      </c>
    </row>
    <row r="13" spans="1:7" ht="19.5" customHeight="1">
      <c r="A13" s="9">
        <v>11</v>
      </c>
      <c r="B13" s="10" t="s">
        <v>45</v>
      </c>
      <c r="C13" s="14" t="s">
        <v>46</v>
      </c>
      <c r="D13" s="10">
        <v>27</v>
      </c>
      <c r="E13" s="18">
        <v>0.04049768518519</v>
      </c>
      <c r="F13" s="19" t="s">
        <v>47</v>
      </c>
      <c r="G13" s="1">
        <f t="shared" si="0"/>
        <v>11</v>
      </c>
    </row>
    <row r="14" spans="1:7" ht="19.5" customHeight="1">
      <c r="A14" s="9">
        <v>12</v>
      </c>
      <c r="B14" s="10" t="s">
        <v>48</v>
      </c>
      <c r="C14" s="14" t="s">
        <v>31</v>
      </c>
      <c r="D14" s="10">
        <v>27</v>
      </c>
      <c r="E14" s="18">
        <v>0.04049768518519</v>
      </c>
      <c r="F14" s="19" t="s">
        <v>49</v>
      </c>
      <c r="G14" s="1">
        <f t="shared" si="0"/>
        <v>12</v>
      </c>
    </row>
    <row r="15" spans="1:7" ht="19.5" customHeight="1">
      <c r="A15" s="9">
        <v>13</v>
      </c>
      <c r="B15" s="10" t="s">
        <v>50</v>
      </c>
      <c r="C15" s="14" t="s">
        <v>51</v>
      </c>
      <c r="D15" s="10">
        <v>27</v>
      </c>
      <c r="E15" s="18">
        <v>0.04053240740741</v>
      </c>
      <c r="F15" s="19" t="s">
        <v>52</v>
      </c>
      <c r="G15" s="1">
        <f t="shared" si="0"/>
        <v>13</v>
      </c>
    </row>
    <row r="16" spans="1:7" ht="19.5" customHeight="1">
      <c r="A16" s="9">
        <v>14</v>
      </c>
      <c r="B16" s="10" t="s">
        <v>53</v>
      </c>
      <c r="C16" s="14" t="s">
        <v>46</v>
      </c>
      <c r="D16" s="10">
        <v>27</v>
      </c>
      <c r="E16" s="18">
        <v>0.04053240740741</v>
      </c>
      <c r="F16" s="19" t="s">
        <v>54</v>
      </c>
      <c r="G16" s="1">
        <f t="shared" si="0"/>
        <v>14</v>
      </c>
    </row>
    <row r="17" spans="1:7" ht="19.5" customHeight="1">
      <c r="A17" s="9">
        <v>15</v>
      </c>
      <c r="B17" s="10" t="s">
        <v>55</v>
      </c>
      <c r="C17" s="14" t="s">
        <v>37</v>
      </c>
      <c r="D17" s="10">
        <v>27</v>
      </c>
      <c r="E17" s="18">
        <v>0.04055555555556</v>
      </c>
      <c r="F17" s="19" t="s">
        <v>56</v>
      </c>
      <c r="G17" s="1">
        <f t="shared" si="0"/>
        <v>15</v>
      </c>
    </row>
    <row r="18" spans="1:7" ht="19.5" customHeight="1">
      <c r="A18" s="9">
        <v>16</v>
      </c>
      <c r="B18" s="10" t="s">
        <v>57</v>
      </c>
      <c r="C18" s="14" t="s">
        <v>51</v>
      </c>
      <c r="D18" s="10">
        <v>27</v>
      </c>
      <c r="E18" s="18">
        <v>0.04056712962963</v>
      </c>
      <c r="F18" s="19" t="s">
        <v>58</v>
      </c>
      <c r="G18" s="1">
        <f t="shared" si="0"/>
        <v>16</v>
      </c>
    </row>
    <row r="19" spans="1:7" ht="19.5" customHeight="1">
      <c r="A19" s="9">
        <v>17</v>
      </c>
      <c r="B19" s="10" t="s">
        <v>59</v>
      </c>
      <c r="C19" s="14" t="s">
        <v>60</v>
      </c>
      <c r="D19" s="10">
        <v>27</v>
      </c>
      <c r="E19" s="18">
        <v>0.04061342592593</v>
      </c>
      <c r="F19" s="19" t="s">
        <v>61</v>
      </c>
      <c r="G19" s="1">
        <f t="shared" si="0"/>
        <v>17</v>
      </c>
    </row>
    <row r="20" spans="1:7" ht="19.5" customHeight="1">
      <c r="A20" s="9">
        <v>18</v>
      </c>
      <c r="B20" s="10" t="s">
        <v>62</v>
      </c>
      <c r="C20" s="14" t="s">
        <v>63</v>
      </c>
      <c r="D20" s="10">
        <v>27</v>
      </c>
      <c r="E20" s="18">
        <v>0.04224537037037</v>
      </c>
      <c r="F20" s="19" t="s">
        <v>64</v>
      </c>
      <c r="G20" s="1">
        <f t="shared" si="0"/>
        <v>18</v>
      </c>
    </row>
    <row r="21" spans="1:7" ht="19.5" customHeight="1">
      <c r="A21" s="9">
        <v>19</v>
      </c>
      <c r="B21" s="10" t="s">
        <v>65</v>
      </c>
      <c r="C21" s="14" t="s">
        <v>46</v>
      </c>
      <c r="D21" s="10">
        <v>27</v>
      </c>
      <c r="E21" s="18">
        <v>0.04238425925926</v>
      </c>
      <c r="F21" s="19" t="s">
        <v>66</v>
      </c>
      <c r="G21" s="1">
        <f t="shared" si="0"/>
        <v>19</v>
      </c>
    </row>
    <row r="22" spans="1:7" ht="19.5" customHeight="1">
      <c r="A22" s="9">
        <v>20</v>
      </c>
      <c r="B22" s="10" t="s">
        <v>67</v>
      </c>
      <c r="C22" s="14" t="s">
        <v>68</v>
      </c>
      <c r="D22" s="10">
        <v>26</v>
      </c>
      <c r="E22" s="18">
        <v>0.04049768518519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69</v>
      </c>
      <c r="C23" s="14" t="s">
        <v>70</v>
      </c>
      <c r="D23" s="10">
        <v>26</v>
      </c>
      <c r="E23" s="18">
        <v>0.04061342592593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71</v>
      </c>
      <c r="C24" s="14" t="s">
        <v>72</v>
      </c>
      <c r="D24" s="10">
        <v>26</v>
      </c>
      <c r="E24" s="18">
        <v>0.04091435185185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73</v>
      </c>
      <c r="C25" s="14" t="s">
        <v>51</v>
      </c>
      <c r="D25" s="10">
        <v>12</v>
      </c>
      <c r="E25" s="18">
        <v>0.01962962962963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74</v>
      </c>
      <c r="C26" s="14" t="s">
        <v>31</v>
      </c>
      <c r="D26" s="10">
        <v>10</v>
      </c>
      <c r="E26" s="18">
        <v>0.01671296296296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75</v>
      </c>
      <c r="C27" s="14" t="s">
        <v>28</v>
      </c>
      <c r="D27" s="10">
        <v>6</v>
      </c>
      <c r="E27" s="18">
        <v>0.009351851851852</v>
      </c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8"/>
    </sheetView>
  </sheetViews>
  <sheetFormatPr defaultColWidth="11.421875" defaultRowHeight="12.75"/>
  <cols>
    <col min="1" max="1" width="5.57421875" style="1" bestFit="1" customWidth="1"/>
    <col min="2" max="2" width="18.851562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301</v>
      </c>
      <c r="C3" s="13" t="s">
        <v>82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302</v>
      </c>
      <c r="C4" s="14" t="s">
        <v>281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303</v>
      </c>
      <c r="C5" s="14" t="s">
        <v>63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304</v>
      </c>
      <c r="C6" s="14" t="s">
        <v>79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305</v>
      </c>
      <c r="C7" s="14" t="s">
        <v>79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306</v>
      </c>
      <c r="C8" s="14" t="s">
        <v>248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307</v>
      </c>
      <c r="C9" s="14" t="s">
        <v>251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308</v>
      </c>
      <c r="C10" s="14" t="s">
        <v>63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309</v>
      </c>
      <c r="C11" s="14" t="s">
        <v>63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310</v>
      </c>
      <c r="C12" s="14" t="s">
        <v>82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28"/>
    </sheetView>
  </sheetViews>
  <sheetFormatPr defaultColWidth="11.421875" defaultRowHeight="12.75"/>
  <cols>
    <col min="1" max="1" width="5.57421875" style="1" bestFit="1" customWidth="1"/>
    <col min="2" max="2" width="24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76</v>
      </c>
      <c r="C3" s="13" t="s">
        <v>77</v>
      </c>
      <c r="D3" s="8">
        <v>27</v>
      </c>
      <c r="E3" s="16">
        <v>0.04212962962963</v>
      </c>
      <c r="F3" s="17"/>
      <c r="G3" s="1">
        <f>A3</f>
        <v>1</v>
      </c>
    </row>
    <row r="4" spans="1:7" ht="19.5" customHeight="1">
      <c r="A4" s="9">
        <v>2</v>
      </c>
      <c r="B4" s="10" t="s">
        <v>78</v>
      </c>
      <c r="C4" s="14" t="s">
        <v>79</v>
      </c>
      <c r="D4" s="10">
        <v>27</v>
      </c>
      <c r="E4" s="18">
        <v>0.0421412037037</v>
      </c>
      <c r="F4" s="19" t="s">
        <v>80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81</v>
      </c>
      <c r="C5" s="14" t="s">
        <v>82</v>
      </c>
      <c r="D5" s="10">
        <v>27</v>
      </c>
      <c r="E5" s="18">
        <v>0.04215277777778</v>
      </c>
      <c r="F5" s="19" t="s">
        <v>83</v>
      </c>
      <c r="G5" s="1">
        <f t="shared" si="0"/>
        <v>3</v>
      </c>
    </row>
    <row r="6" spans="1:7" ht="19.5" customHeight="1">
      <c r="A6" s="9">
        <v>4</v>
      </c>
      <c r="B6" s="10" t="s">
        <v>84</v>
      </c>
      <c r="C6" s="14" t="s">
        <v>85</v>
      </c>
      <c r="D6" s="10">
        <v>27</v>
      </c>
      <c r="E6" s="18">
        <v>0.04216435185185</v>
      </c>
      <c r="F6" s="19" t="s">
        <v>86</v>
      </c>
      <c r="G6" s="1">
        <f t="shared" si="0"/>
        <v>4</v>
      </c>
    </row>
    <row r="7" spans="1:7" ht="19.5" customHeight="1">
      <c r="A7" s="9">
        <v>5</v>
      </c>
      <c r="B7" s="10" t="s">
        <v>87</v>
      </c>
      <c r="C7" s="14" t="s">
        <v>85</v>
      </c>
      <c r="D7" s="10">
        <v>27</v>
      </c>
      <c r="E7" s="18">
        <v>0.04283564814815</v>
      </c>
      <c r="F7" s="19" t="s">
        <v>88</v>
      </c>
      <c r="G7" s="1">
        <f t="shared" si="0"/>
        <v>5</v>
      </c>
    </row>
    <row r="8" spans="1:7" ht="19.5" customHeight="1">
      <c r="A8" s="9">
        <v>6</v>
      </c>
      <c r="B8" s="10" t="s">
        <v>89</v>
      </c>
      <c r="C8" s="14" t="s">
        <v>90</v>
      </c>
      <c r="D8" s="10">
        <v>27</v>
      </c>
      <c r="E8" s="18">
        <v>0.04283564814815</v>
      </c>
      <c r="F8" s="19" t="s">
        <v>91</v>
      </c>
      <c r="G8" s="1">
        <f t="shared" si="0"/>
        <v>6</v>
      </c>
    </row>
    <row r="9" spans="1:7" ht="19.5" customHeight="1">
      <c r="A9" s="9">
        <v>7</v>
      </c>
      <c r="B9" s="10" t="s">
        <v>92</v>
      </c>
      <c r="C9" s="14" t="s">
        <v>79</v>
      </c>
      <c r="D9" s="10">
        <v>27</v>
      </c>
      <c r="E9" s="18">
        <v>0.04283564814815</v>
      </c>
      <c r="F9" s="19" t="s">
        <v>93</v>
      </c>
      <c r="G9" s="1">
        <f t="shared" si="0"/>
        <v>7</v>
      </c>
    </row>
    <row r="10" spans="1:7" ht="19.5" customHeight="1">
      <c r="A10" s="9">
        <v>8</v>
      </c>
      <c r="B10" s="10" t="s">
        <v>94</v>
      </c>
      <c r="C10" s="14" t="s">
        <v>95</v>
      </c>
      <c r="D10" s="10">
        <v>27</v>
      </c>
      <c r="E10" s="18">
        <v>0.04284722222222</v>
      </c>
      <c r="F10" s="19" t="s">
        <v>96</v>
      </c>
      <c r="G10" s="1">
        <f t="shared" si="0"/>
        <v>8</v>
      </c>
    </row>
    <row r="11" spans="1:7" ht="19.5" customHeight="1">
      <c r="A11" s="9">
        <v>9</v>
      </c>
      <c r="B11" s="10" t="s">
        <v>97</v>
      </c>
      <c r="C11" s="14" t="s">
        <v>51</v>
      </c>
      <c r="D11" s="10">
        <v>27</v>
      </c>
      <c r="E11" s="18">
        <v>0.04284722222222</v>
      </c>
      <c r="F11" s="19" t="s">
        <v>98</v>
      </c>
      <c r="G11" s="1">
        <f t="shared" si="0"/>
        <v>9</v>
      </c>
    </row>
    <row r="12" spans="1:7" ht="19.5" customHeight="1">
      <c r="A12" s="9">
        <v>10</v>
      </c>
      <c r="B12" s="10" t="s">
        <v>99</v>
      </c>
      <c r="C12" s="14" t="s">
        <v>68</v>
      </c>
      <c r="D12" s="10">
        <v>27</v>
      </c>
      <c r="E12" s="18">
        <v>0.04284722222222</v>
      </c>
      <c r="F12" s="19" t="s">
        <v>100</v>
      </c>
      <c r="G12" s="1">
        <f t="shared" si="0"/>
        <v>10</v>
      </c>
    </row>
    <row r="13" spans="1:7" ht="19.5" customHeight="1">
      <c r="A13" s="9">
        <v>11</v>
      </c>
      <c r="B13" s="10" t="s">
        <v>101</v>
      </c>
      <c r="C13" s="14" t="s">
        <v>82</v>
      </c>
      <c r="D13" s="10">
        <v>27</v>
      </c>
      <c r="E13" s="18">
        <v>0.04284722222222</v>
      </c>
      <c r="F13" s="19" t="s">
        <v>102</v>
      </c>
      <c r="G13" s="1">
        <f t="shared" si="0"/>
        <v>11</v>
      </c>
    </row>
    <row r="14" spans="1:7" ht="19.5" customHeight="1">
      <c r="A14" s="9">
        <v>12</v>
      </c>
      <c r="B14" s="10" t="s">
        <v>103</v>
      </c>
      <c r="C14" s="14" t="s">
        <v>104</v>
      </c>
      <c r="D14" s="10">
        <v>27</v>
      </c>
      <c r="E14" s="18">
        <v>0.0428587962963</v>
      </c>
      <c r="F14" s="19" t="s">
        <v>105</v>
      </c>
      <c r="G14" s="1">
        <f t="shared" si="0"/>
        <v>12</v>
      </c>
    </row>
    <row r="15" spans="1:7" ht="19.5" customHeight="1">
      <c r="A15" s="9">
        <v>13</v>
      </c>
      <c r="B15" s="10" t="s">
        <v>106</v>
      </c>
      <c r="C15" s="14" t="s">
        <v>28</v>
      </c>
      <c r="D15" s="10">
        <v>27</v>
      </c>
      <c r="E15" s="18">
        <v>0.0428587962963</v>
      </c>
      <c r="F15" s="19" t="s">
        <v>107</v>
      </c>
      <c r="G15" s="1">
        <f t="shared" si="0"/>
        <v>13</v>
      </c>
    </row>
    <row r="16" spans="1:7" ht="19.5" customHeight="1">
      <c r="A16" s="9">
        <v>14</v>
      </c>
      <c r="B16" s="10" t="s">
        <v>108</v>
      </c>
      <c r="C16" s="14" t="s">
        <v>43</v>
      </c>
      <c r="D16" s="10">
        <v>26</v>
      </c>
      <c r="E16" s="18">
        <v>0.04226851851852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109</v>
      </c>
      <c r="C17" s="14" t="s">
        <v>95</v>
      </c>
      <c r="D17" s="10">
        <v>26</v>
      </c>
      <c r="E17" s="18">
        <v>0.04289351851852</v>
      </c>
      <c r="F17" s="19"/>
      <c r="G17" s="1">
        <f t="shared" si="0"/>
        <v>15</v>
      </c>
    </row>
    <row r="18" spans="1:7" ht="19.5" customHeight="1">
      <c r="A18" s="9" t="s">
        <v>270</v>
      </c>
      <c r="B18" s="10" t="s">
        <v>271</v>
      </c>
      <c r="C18" s="14" t="s">
        <v>272</v>
      </c>
      <c r="D18" s="10"/>
      <c r="E18" s="18"/>
      <c r="F18" s="19"/>
      <c r="G18" s="1">
        <v>999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28"/>
    </sheetView>
  </sheetViews>
  <sheetFormatPr defaultColWidth="11.421875" defaultRowHeight="12.75"/>
  <cols>
    <col min="1" max="1" width="5.57421875" style="1" bestFit="1" customWidth="1"/>
    <col min="2" max="2" width="24.57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110</v>
      </c>
      <c r="C3" s="13" t="s">
        <v>111</v>
      </c>
      <c r="D3" s="8">
        <v>27</v>
      </c>
      <c r="E3" s="16">
        <v>0.04078703703704</v>
      </c>
      <c r="F3" s="17"/>
      <c r="G3" s="1">
        <f>A3</f>
        <v>1</v>
      </c>
    </row>
    <row r="4" spans="1:7" ht="19.5" customHeight="1">
      <c r="A4" s="9">
        <v>2</v>
      </c>
      <c r="B4" s="10" t="s">
        <v>112</v>
      </c>
      <c r="C4" s="14" t="s">
        <v>104</v>
      </c>
      <c r="D4" s="10">
        <v>27</v>
      </c>
      <c r="E4" s="18">
        <v>0.04078703703704</v>
      </c>
      <c r="F4" s="19" t="s">
        <v>113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114</v>
      </c>
      <c r="C5" s="14" t="s">
        <v>60</v>
      </c>
      <c r="D5" s="10">
        <v>27</v>
      </c>
      <c r="E5" s="18">
        <v>0.04078703703704</v>
      </c>
      <c r="F5" s="19" t="s">
        <v>115</v>
      </c>
      <c r="G5" s="1">
        <f t="shared" si="0"/>
        <v>3</v>
      </c>
    </row>
    <row r="6" spans="1:7" ht="19.5" customHeight="1">
      <c r="A6" s="9">
        <v>4</v>
      </c>
      <c r="B6" s="10" t="s">
        <v>116</v>
      </c>
      <c r="C6" s="14" t="s">
        <v>77</v>
      </c>
      <c r="D6" s="10">
        <v>27</v>
      </c>
      <c r="E6" s="18">
        <v>0.04079861111111</v>
      </c>
      <c r="F6" s="19" t="s">
        <v>117</v>
      </c>
      <c r="G6" s="1">
        <f t="shared" si="0"/>
        <v>4</v>
      </c>
    </row>
    <row r="7" spans="1:7" ht="19.5" customHeight="1">
      <c r="A7" s="9">
        <v>5</v>
      </c>
      <c r="B7" s="10" t="s">
        <v>118</v>
      </c>
      <c r="C7" s="14" t="s">
        <v>119</v>
      </c>
      <c r="D7" s="10">
        <v>27</v>
      </c>
      <c r="E7" s="18">
        <v>0.04079861111111</v>
      </c>
      <c r="F7" s="19" t="s">
        <v>120</v>
      </c>
      <c r="G7" s="1">
        <f t="shared" si="0"/>
        <v>5</v>
      </c>
    </row>
    <row r="8" spans="1:7" ht="19.5" customHeight="1">
      <c r="A8" s="9">
        <v>6</v>
      </c>
      <c r="B8" s="10" t="s">
        <v>121</v>
      </c>
      <c r="C8" s="14" t="s">
        <v>122</v>
      </c>
      <c r="D8" s="10">
        <v>27</v>
      </c>
      <c r="E8" s="18">
        <v>0.04079861111111</v>
      </c>
      <c r="F8" s="19" t="s">
        <v>123</v>
      </c>
      <c r="G8" s="1">
        <f t="shared" si="0"/>
        <v>6</v>
      </c>
    </row>
    <row r="9" spans="1:7" ht="19.5" customHeight="1">
      <c r="A9" s="9">
        <v>7</v>
      </c>
      <c r="B9" s="10" t="s">
        <v>124</v>
      </c>
      <c r="C9" s="14" t="s">
        <v>25</v>
      </c>
      <c r="D9" s="10">
        <v>27</v>
      </c>
      <c r="E9" s="18">
        <v>0.04079861111111</v>
      </c>
      <c r="F9" s="19" t="s">
        <v>125</v>
      </c>
      <c r="G9" s="1">
        <f t="shared" si="0"/>
        <v>7</v>
      </c>
    </row>
    <row r="10" spans="1:7" ht="19.5" customHeight="1">
      <c r="A10" s="9">
        <v>8</v>
      </c>
      <c r="B10" s="10" t="s">
        <v>126</v>
      </c>
      <c r="C10" s="14" t="s">
        <v>127</v>
      </c>
      <c r="D10" s="10">
        <v>27</v>
      </c>
      <c r="E10" s="18">
        <v>0.04085648148148</v>
      </c>
      <c r="F10" s="19" t="s">
        <v>128</v>
      </c>
      <c r="G10" s="1">
        <f t="shared" si="0"/>
        <v>8</v>
      </c>
    </row>
    <row r="11" spans="1:7" ht="19.5" customHeight="1">
      <c r="A11" s="9">
        <v>9</v>
      </c>
      <c r="B11" s="10" t="s">
        <v>129</v>
      </c>
      <c r="C11" s="14" t="s">
        <v>130</v>
      </c>
      <c r="D11" s="10">
        <v>27</v>
      </c>
      <c r="E11" s="18">
        <v>0.04085648148148</v>
      </c>
      <c r="F11" s="19" t="s">
        <v>131</v>
      </c>
      <c r="G11" s="1">
        <f t="shared" si="0"/>
        <v>9</v>
      </c>
    </row>
    <row r="12" spans="1:7" ht="19.5" customHeight="1">
      <c r="A12" s="9">
        <v>10</v>
      </c>
      <c r="B12" s="10" t="s">
        <v>132</v>
      </c>
      <c r="C12" s="14" t="s">
        <v>43</v>
      </c>
      <c r="D12" s="10">
        <v>27</v>
      </c>
      <c r="E12" s="18">
        <v>0.0425462962963</v>
      </c>
      <c r="F12" s="19" t="s">
        <v>133</v>
      </c>
      <c r="G12" s="1">
        <f t="shared" si="0"/>
        <v>10</v>
      </c>
    </row>
    <row r="13" spans="1:7" ht="19.5" customHeight="1">
      <c r="A13" s="9">
        <v>11</v>
      </c>
      <c r="B13" s="10" t="s">
        <v>134</v>
      </c>
      <c r="C13" s="14" t="s">
        <v>68</v>
      </c>
      <c r="D13" s="10">
        <v>27</v>
      </c>
      <c r="E13" s="18">
        <v>0.04280092592593</v>
      </c>
      <c r="F13" s="19" t="s">
        <v>135</v>
      </c>
      <c r="G13" s="1">
        <f t="shared" si="0"/>
        <v>11</v>
      </c>
    </row>
    <row r="14" spans="1:7" ht="19.5" customHeight="1">
      <c r="A14" s="9">
        <v>12</v>
      </c>
      <c r="B14" s="10" t="s">
        <v>136</v>
      </c>
      <c r="C14" s="14" t="s">
        <v>60</v>
      </c>
      <c r="D14" s="10">
        <v>27</v>
      </c>
      <c r="E14" s="18">
        <v>0.04292824074074</v>
      </c>
      <c r="F14" s="19" t="s">
        <v>137</v>
      </c>
      <c r="G14" s="1">
        <f t="shared" si="0"/>
        <v>12</v>
      </c>
    </row>
    <row r="15" spans="1:7" ht="19.5" customHeight="1">
      <c r="A15" s="9">
        <v>13</v>
      </c>
      <c r="B15" s="10" t="s">
        <v>138</v>
      </c>
      <c r="C15" s="14" t="s">
        <v>139</v>
      </c>
      <c r="D15" s="10">
        <v>27</v>
      </c>
      <c r="E15" s="18">
        <v>0.04292824074074</v>
      </c>
      <c r="F15" s="19" t="s">
        <v>140</v>
      </c>
      <c r="G15" s="1">
        <f t="shared" si="0"/>
        <v>13</v>
      </c>
    </row>
    <row r="16" spans="1:7" ht="19.5" customHeight="1">
      <c r="A16" s="9">
        <v>14</v>
      </c>
      <c r="B16" s="10" t="s">
        <v>141</v>
      </c>
      <c r="C16" s="14" t="s">
        <v>122</v>
      </c>
      <c r="D16" s="10">
        <v>27</v>
      </c>
      <c r="E16" s="18">
        <v>0.04292824074074</v>
      </c>
      <c r="F16" s="19" t="s">
        <v>142</v>
      </c>
      <c r="G16" s="1">
        <f t="shared" si="0"/>
        <v>14</v>
      </c>
    </row>
    <row r="17" spans="1:7" ht="19.5" customHeight="1">
      <c r="A17" s="9">
        <v>15</v>
      </c>
      <c r="B17" s="10" t="s">
        <v>143</v>
      </c>
      <c r="C17" s="14" t="s">
        <v>144</v>
      </c>
      <c r="D17" s="10">
        <v>27</v>
      </c>
      <c r="E17" s="18">
        <v>0.04292824074074</v>
      </c>
      <c r="F17" s="19" t="s">
        <v>145</v>
      </c>
      <c r="G17" s="1">
        <f t="shared" si="0"/>
        <v>15</v>
      </c>
    </row>
    <row r="18" spans="1:7" ht="19.5" customHeight="1">
      <c r="A18" s="9">
        <v>16</v>
      </c>
      <c r="B18" s="10" t="s">
        <v>146</v>
      </c>
      <c r="C18" s="14" t="s">
        <v>63</v>
      </c>
      <c r="D18" s="10">
        <v>27</v>
      </c>
      <c r="E18" s="18">
        <v>0.04292824074074</v>
      </c>
      <c r="F18" s="19" t="s">
        <v>147</v>
      </c>
      <c r="G18" s="1">
        <f t="shared" si="0"/>
        <v>16</v>
      </c>
    </row>
    <row r="19" spans="1:7" ht="19.5" customHeight="1">
      <c r="A19" s="9">
        <v>17</v>
      </c>
      <c r="B19" s="10" t="s">
        <v>148</v>
      </c>
      <c r="C19" s="14" t="s">
        <v>51</v>
      </c>
      <c r="D19" s="10">
        <v>27</v>
      </c>
      <c r="E19" s="18">
        <v>0.04292824074074</v>
      </c>
      <c r="F19" s="19" t="s">
        <v>149</v>
      </c>
      <c r="G19" s="1">
        <f t="shared" si="0"/>
        <v>17</v>
      </c>
    </row>
    <row r="20" spans="1:7" ht="19.5" customHeight="1">
      <c r="A20" s="9">
        <v>18</v>
      </c>
      <c r="B20" s="10" t="s">
        <v>150</v>
      </c>
      <c r="C20" s="14" t="s">
        <v>127</v>
      </c>
      <c r="D20" s="10">
        <v>27</v>
      </c>
      <c r="E20" s="18">
        <v>0.04292824074074</v>
      </c>
      <c r="F20" s="19" t="s">
        <v>151</v>
      </c>
      <c r="G20" s="1">
        <f t="shared" si="0"/>
        <v>18</v>
      </c>
    </row>
    <row r="21" spans="1:7" ht="19.5" customHeight="1">
      <c r="A21" s="9">
        <v>19</v>
      </c>
      <c r="B21" s="10" t="s">
        <v>152</v>
      </c>
      <c r="C21" s="14" t="s">
        <v>17</v>
      </c>
      <c r="D21" s="10">
        <v>27</v>
      </c>
      <c r="E21" s="18">
        <v>0.04293981481482</v>
      </c>
      <c r="F21" s="19" t="s">
        <v>153</v>
      </c>
      <c r="G21" s="1">
        <f t="shared" si="0"/>
        <v>19</v>
      </c>
    </row>
    <row r="22" spans="1:7" ht="19.5" customHeight="1">
      <c r="A22" s="9">
        <v>20</v>
      </c>
      <c r="B22" s="10" t="s">
        <v>154</v>
      </c>
      <c r="C22" s="14" t="s">
        <v>155</v>
      </c>
      <c r="D22" s="10">
        <v>27</v>
      </c>
      <c r="E22" s="18">
        <v>0.04293981481482</v>
      </c>
      <c r="F22" s="19" t="s">
        <v>156</v>
      </c>
      <c r="G22" s="1">
        <f t="shared" si="0"/>
        <v>20</v>
      </c>
    </row>
    <row r="23" spans="1:7" ht="19.5" customHeight="1">
      <c r="A23" s="9">
        <v>21</v>
      </c>
      <c r="B23" s="10" t="s">
        <v>157</v>
      </c>
      <c r="C23" s="14" t="s">
        <v>95</v>
      </c>
      <c r="D23" s="10">
        <v>27</v>
      </c>
      <c r="E23" s="18">
        <v>0.04293981481482</v>
      </c>
      <c r="F23" s="19" t="s">
        <v>158</v>
      </c>
      <c r="G23" s="1">
        <f t="shared" si="0"/>
        <v>21</v>
      </c>
    </row>
    <row r="24" spans="1:7" ht="19.5" customHeight="1">
      <c r="A24" s="9">
        <v>22</v>
      </c>
      <c r="B24" s="10" t="s">
        <v>159</v>
      </c>
      <c r="C24" s="14" t="s">
        <v>144</v>
      </c>
      <c r="D24" s="10">
        <v>27</v>
      </c>
      <c r="E24" s="18">
        <v>0.04293981481482</v>
      </c>
      <c r="F24" s="19" t="s">
        <v>160</v>
      </c>
      <c r="G24" s="1">
        <f t="shared" si="0"/>
        <v>22</v>
      </c>
    </row>
    <row r="25" spans="1:7" ht="19.5" customHeight="1">
      <c r="A25" s="9">
        <v>23</v>
      </c>
      <c r="B25" s="10" t="s">
        <v>161</v>
      </c>
      <c r="C25" s="14" t="s">
        <v>90</v>
      </c>
      <c r="D25" s="10">
        <v>27</v>
      </c>
      <c r="E25" s="18">
        <v>0.04303240740741</v>
      </c>
      <c r="F25" s="19" t="s">
        <v>162</v>
      </c>
      <c r="G25" s="1">
        <f t="shared" si="0"/>
        <v>23</v>
      </c>
    </row>
    <row r="26" spans="1:7" ht="19.5" customHeight="1">
      <c r="A26" s="9">
        <v>24</v>
      </c>
      <c r="B26" s="10" t="s">
        <v>163</v>
      </c>
      <c r="C26" s="14" t="s">
        <v>122</v>
      </c>
      <c r="D26" s="10">
        <v>27</v>
      </c>
      <c r="E26" s="18">
        <v>0.04364583333333</v>
      </c>
      <c r="F26" s="19" t="s">
        <v>164</v>
      </c>
      <c r="G26" s="1">
        <f t="shared" si="0"/>
        <v>24</v>
      </c>
    </row>
    <row r="27" spans="1:7" ht="19.5" customHeight="1">
      <c r="A27" s="9">
        <v>25</v>
      </c>
      <c r="B27" s="10" t="s">
        <v>165</v>
      </c>
      <c r="C27" s="14" t="s">
        <v>79</v>
      </c>
      <c r="D27" s="10">
        <v>26</v>
      </c>
      <c r="E27" s="18">
        <v>0.04297453703704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166</v>
      </c>
      <c r="C28" s="14" t="s">
        <v>167</v>
      </c>
      <c r="D28" s="10">
        <v>26</v>
      </c>
      <c r="E28" s="18">
        <v>0.04297453703704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168</v>
      </c>
      <c r="C29" s="14" t="s">
        <v>43</v>
      </c>
      <c r="D29" s="10">
        <v>26</v>
      </c>
      <c r="E29" s="18">
        <v>0.04298611111111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169</v>
      </c>
      <c r="C30" s="14" t="s">
        <v>130</v>
      </c>
      <c r="D30" s="10">
        <v>25</v>
      </c>
      <c r="E30" s="18">
        <v>0.04309027777778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170</v>
      </c>
      <c r="C31" s="14" t="s">
        <v>25</v>
      </c>
      <c r="D31" s="10">
        <v>25</v>
      </c>
      <c r="E31" s="18">
        <v>0.04371527777778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171</v>
      </c>
      <c r="C32" s="14" t="s">
        <v>172</v>
      </c>
      <c r="D32" s="10">
        <v>23</v>
      </c>
      <c r="E32" s="18">
        <v>0.04327546296296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173</v>
      </c>
      <c r="C33" s="14" t="s">
        <v>174</v>
      </c>
      <c r="D33" s="10">
        <v>20</v>
      </c>
      <c r="E33" s="18">
        <v>0.03193287037037</v>
      </c>
      <c r="F33" s="19"/>
      <c r="G33" s="1">
        <f t="shared" si="0"/>
        <v>31</v>
      </c>
    </row>
    <row r="34" spans="1:7" ht="19.5" customHeight="1">
      <c r="A34" s="9" t="s">
        <v>270</v>
      </c>
      <c r="B34" s="10" t="s">
        <v>175</v>
      </c>
      <c r="C34" s="14" t="s">
        <v>25</v>
      </c>
      <c r="D34" s="10">
        <v>18</v>
      </c>
      <c r="E34" s="18">
        <v>0.04362268518519</v>
      </c>
      <c r="F34" s="19"/>
      <c r="G34" s="1" t="str">
        <f t="shared" si="0"/>
        <v>Ab</v>
      </c>
    </row>
    <row r="35" spans="1:7" ht="19.5" customHeight="1">
      <c r="A35" s="9" t="s">
        <v>270</v>
      </c>
      <c r="B35" s="10" t="s">
        <v>268</v>
      </c>
      <c r="C35" s="14" t="s">
        <v>269</v>
      </c>
      <c r="D35" s="10"/>
      <c r="E35" s="18"/>
      <c r="F35" s="19"/>
      <c r="G35" s="1" t="str">
        <f t="shared" si="0"/>
        <v>Ab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28"/>
    </sheetView>
  </sheetViews>
  <sheetFormatPr defaultColWidth="11.421875" defaultRowHeight="12.75"/>
  <cols>
    <col min="1" max="1" width="5.57421875" style="1" bestFit="1" customWidth="1"/>
    <col min="2" max="2" width="30.0039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176</v>
      </c>
      <c r="C3" s="13" t="s">
        <v>177</v>
      </c>
      <c r="D3" s="8">
        <v>28</v>
      </c>
      <c r="E3" s="16">
        <v>0.05056712962963</v>
      </c>
      <c r="F3" s="17"/>
      <c r="G3" s="1">
        <f>A3</f>
        <v>1</v>
      </c>
    </row>
    <row r="4" spans="1:7" ht="19.5" customHeight="1">
      <c r="A4" s="9">
        <v>2</v>
      </c>
      <c r="B4" s="10" t="s">
        <v>178</v>
      </c>
      <c r="C4" s="14" t="s">
        <v>43</v>
      </c>
      <c r="D4" s="10">
        <v>28</v>
      </c>
      <c r="E4" s="18">
        <v>0.05056712962963</v>
      </c>
      <c r="F4" s="19" t="s">
        <v>179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180</v>
      </c>
      <c r="C5" s="14" t="s">
        <v>181</v>
      </c>
      <c r="D5" s="10">
        <v>28</v>
      </c>
      <c r="E5" s="18">
        <v>0.05141203703704</v>
      </c>
      <c r="F5" s="19" t="s">
        <v>182</v>
      </c>
      <c r="G5" s="1">
        <f t="shared" si="0"/>
        <v>3</v>
      </c>
    </row>
    <row r="6" spans="1:7" ht="19.5" customHeight="1">
      <c r="A6" s="9">
        <v>4</v>
      </c>
      <c r="B6" s="10" t="s">
        <v>183</v>
      </c>
      <c r="C6" s="14" t="s">
        <v>60</v>
      </c>
      <c r="D6" s="10">
        <v>28</v>
      </c>
      <c r="E6" s="18">
        <v>0.05143518518519</v>
      </c>
      <c r="F6" s="19" t="s">
        <v>184</v>
      </c>
      <c r="G6" s="1">
        <f t="shared" si="0"/>
        <v>4</v>
      </c>
    </row>
    <row r="7" spans="1:7" ht="19.5" customHeight="1">
      <c r="A7" s="9">
        <v>5</v>
      </c>
      <c r="B7" s="10" t="s">
        <v>185</v>
      </c>
      <c r="C7" s="14" t="s">
        <v>177</v>
      </c>
      <c r="D7" s="10">
        <v>28</v>
      </c>
      <c r="E7" s="18">
        <v>0.05143518518519</v>
      </c>
      <c r="F7" s="19" t="s">
        <v>186</v>
      </c>
      <c r="G7" s="1">
        <f t="shared" si="0"/>
        <v>5</v>
      </c>
    </row>
    <row r="8" spans="1:7" ht="19.5" customHeight="1">
      <c r="A8" s="9">
        <v>6</v>
      </c>
      <c r="B8" s="10" t="s">
        <v>187</v>
      </c>
      <c r="C8" s="14" t="s">
        <v>188</v>
      </c>
      <c r="D8" s="10">
        <v>28</v>
      </c>
      <c r="E8" s="18">
        <v>0.05144675925926</v>
      </c>
      <c r="F8" s="19" t="s">
        <v>189</v>
      </c>
      <c r="G8" s="1">
        <f t="shared" si="0"/>
        <v>6</v>
      </c>
    </row>
    <row r="9" spans="1:7" ht="19.5" customHeight="1">
      <c r="A9" s="9">
        <v>7</v>
      </c>
      <c r="B9" s="10" t="s">
        <v>190</v>
      </c>
      <c r="C9" s="14" t="s">
        <v>79</v>
      </c>
      <c r="D9" s="10">
        <v>28</v>
      </c>
      <c r="E9" s="18">
        <v>0.05144675925926</v>
      </c>
      <c r="F9" s="19" t="s">
        <v>191</v>
      </c>
      <c r="G9" s="1">
        <f t="shared" si="0"/>
        <v>7</v>
      </c>
    </row>
    <row r="10" spans="1:7" ht="19.5" customHeight="1">
      <c r="A10" s="9">
        <v>8</v>
      </c>
      <c r="B10" s="10" t="s">
        <v>192</v>
      </c>
      <c r="C10" s="14" t="s">
        <v>68</v>
      </c>
      <c r="D10" s="10">
        <v>28</v>
      </c>
      <c r="E10" s="18">
        <v>0.05145833333333</v>
      </c>
      <c r="F10" s="19" t="s">
        <v>193</v>
      </c>
      <c r="G10" s="1">
        <f t="shared" si="0"/>
        <v>8</v>
      </c>
    </row>
    <row r="11" spans="1:7" ht="19.5" customHeight="1">
      <c r="A11" s="9">
        <v>9</v>
      </c>
      <c r="B11" s="10" t="s">
        <v>194</v>
      </c>
      <c r="C11" s="14" t="s">
        <v>195</v>
      </c>
      <c r="D11" s="10">
        <v>28</v>
      </c>
      <c r="E11" s="18">
        <v>0.05145833333333</v>
      </c>
      <c r="F11" s="19" t="s">
        <v>196</v>
      </c>
      <c r="G11" s="1">
        <f t="shared" si="0"/>
        <v>9</v>
      </c>
    </row>
    <row r="12" spans="1:7" ht="19.5" customHeight="1">
      <c r="A12" s="9">
        <v>10</v>
      </c>
      <c r="B12" s="10" t="s">
        <v>197</v>
      </c>
      <c r="C12" s="14" t="s">
        <v>34</v>
      </c>
      <c r="D12" s="10">
        <v>28</v>
      </c>
      <c r="E12" s="18">
        <v>0.05146990740741</v>
      </c>
      <c r="F12" s="19" t="s">
        <v>198</v>
      </c>
      <c r="G12" s="1">
        <f t="shared" si="0"/>
        <v>10</v>
      </c>
    </row>
    <row r="13" spans="1:7" ht="19.5" customHeight="1">
      <c r="A13" s="9">
        <v>11</v>
      </c>
      <c r="B13" s="10" t="s">
        <v>199</v>
      </c>
      <c r="C13" s="14" t="s">
        <v>25</v>
      </c>
      <c r="D13" s="10">
        <v>28</v>
      </c>
      <c r="E13" s="18">
        <v>0.05148148148148</v>
      </c>
      <c r="F13" s="19" t="s">
        <v>200</v>
      </c>
      <c r="G13" s="1">
        <f t="shared" si="0"/>
        <v>11</v>
      </c>
    </row>
    <row r="14" spans="1:7" ht="19.5" customHeight="1">
      <c r="A14" s="9">
        <v>12</v>
      </c>
      <c r="B14" s="10" t="s">
        <v>201</v>
      </c>
      <c r="C14" s="14" t="s">
        <v>195</v>
      </c>
      <c r="D14" s="10">
        <v>28</v>
      </c>
      <c r="E14" s="18">
        <v>0.05149305555556</v>
      </c>
      <c r="F14" s="19" t="s">
        <v>202</v>
      </c>
      <c r="G14" s="1">
        <f t="shared" si="0"/>
        <v>12</v>
      </c>
    </row>
    <row r="15" spans="1:7" ht="19.5" customHeight="1">
      <c r="A15" s="9">
        <v>13</v>
      </c>
      <c r="B15" s="10" t="s">
        <v>203</v>
      </c>
      <c r="C15" s="14" t="s">
        <v>63</v>
      </c>
      <c r="D15" s="10">
        <v>28</v>
      </c>
      <c r="E15" s="18">
        <v>0.05149305555556</v>
      </c>
      <c r="F15" s="19" t="s">
        <v>204</v>
      </c>
      <c r="G15" s="1">
        <f t="shared" si="0"/>
        <v>13</v>
      </c>
    </row>
    <row r="16" spans="1:7" ht="19.5" customHeight="1">
      <c r="A16" s="9">
        <v>14</v>
      </c>
      <c r="B16" s="10" t="s">
        <v>205</v>
      </c>
      <c r="C16" s="14" t="s">
        <v>82</v>
      </c>
      <c r="D16" s="10">
        <v>28</v>
      </c>
      <c r="E16" s="18">
        <v>0.05155092592593</v>
      </c>
      <c r="F16" s="19" t="s">
        <v>206</v>
      </c>
      <c r="G16" s="1">
        <f t="shared" si="0"/>
        <v>14</v>
      </c>
    </row>
    <row r="17" spans="1:7" ht="19.5" customHeight="1">
      <c r="A17" s="9">
        <v>15</v>
      </c>
      <c r="B17" s="10" t="s">
        <v>207</v>
      </c>
      <c r="C17" s="14" t="s">
        <v>177</v>
      </c>
      <c r="D17" s="10">
        <v>28</v>
      </c>
      <c r="E17" s="18">
        <v>0.0515625</v>
      </c>
      <c r="F17" s="19" t="s">
        <v>208</v>
      </c>
      <c r="G17" s="1">
        <f t="shared" si="0"/>
        <v>15</v>
      </c>
    </row>
    <row r="18" spans="1:7" ht="19.5" customHeight="1">
      <c r="A18" s="9">
        <v>16</v>
      </c>
      <c r="B18" s="10" t="s">
        <v>209</v>
      </c>
      <c r="C18" s="14" t="s">
        <v>210</v>
      </c>
      <c r="D18" s="10">
        <v>27</v>
      </c>
      <c r="E18" s="18">
        <v>0.05149305555556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211</v>
      </c>
      <c r="C19" s="14" t="s">
        <v>177</v>
      </c>
      <c r="D19" s="10">
        <v>27</v>
      </c>
      <c r="E19" s="18">
        <v>0.05153935185185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212</v>
      </c>
      <c r="C20" s="14" t="s">
        <v>155</v>
      </c>
      <c r="D20" s="10">
        <v>26</v>
      </c>
      <c r="E20" s="18">
        <v>0.05084490740741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213</v>
      </c>
      <c r="C21" s="14" t="s">
        <v>19</v>
      </c>
      <c r="D21" s="10">
        <v>25</v>
      </c>
      <c r="E21" s="18">
        <v>0.05084490740741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214</v>
      </c>
      <c r="C22" s="14" t="s">
        <v>43</v>
      </c>
      <c r="D22" s="10">
        <v>24</v>
      </c>
      <c r="E22" s="18">
        <v>0.0516087962963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215</v>
      </c>
      <c r="C23" s="14" t="s">
        <v>22</v>
      </c>
      <c r="D23" s="10">
        <v>18</v>
      </c>
      <c r="E23" s="18">
        <v>0.03665509259259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216</v>
      </c>
      <c r="C24" s="14" t="s">
        <v>130</v>
      </c>
      <c r="D24" s="10">
        <v>6</v>
      </c>
      <c r="E24" s="18">
        <v>0.03777777777778</v>
      </c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8"/>
    </sheetView>
  </sheetViews>
  <sheetFormatPr defaultColWidth="11.421875" defaultRowHeight="12.75"/>
  <cols>
    <col min="1" max="1" width="5.57421875" style="1" bestFit="1" customWidth="1"/>
    <col min="2" max="2" width="21.851562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0.5742187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259</v>
      </c>
      <c r="C3" s="13" t="s">
        <v>19</v>
      </c>
      <c r="D3" s="8">
        <v>27</v>
      </c>
      <c r="E3" s="16">
        <v>0.05060185185185</v>
      </c>
      <c r="F3" s="17"/>
      <c r="G3" s="1">
        <f>A3</f>
        <v>1</v>
      </c>
    </row>
    <row r="4" spans="1:7" ht="19.5" customHeight="1">
      <c r="A4" s="9">
        <v>2</v>
      </c>
      <c r="B4" s="10" t="s">
        <v>260</v>
      </c>
      <c r="C4" s="14" t="s">
        <v>261</v>
      </c>
      <c r="D4" s="10">
        <v>27</v>
      </c>
      <c r="E4" s="18">
        <v>0.05148148148148</v>
      </c>
      <c r="F4" s="19" t="s">
        <v>262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263</v>
      </c>
      <c r="C5" s="14" t="s">
        <v>60</v>
      </c>
      <c r="D5" s="10">
        <v>26</v>
      </c>
      <c r="E5" s="18">
        <v>0.05063657407407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264</v>
      </c>
      <c r="C6" s="14" t="s">
        <v>130</v>
      </c>
      <c r="D6" s="10">
        <v>25</v>
      </c>
      <c r="E6" s="18">
        <v>0.05063657407407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265</v>
      </c>
      <c r="C7" s="14" t="s">
        <v>266</v>
      </c>
      <c r="D7" s="10">
        <v>25</v>
      </c>
      <c r="E7" s="18">
        <v>0.0524537037037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267</v>
      </c>
      <c r="C8" s="14" t="s">
        <v>130</v>
      </c>
      <c r="D8" s="10">
        <v>23</v>
      </c>
      <c r="E8" s="18">
        <v>0.0524537037037</v>
      </c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8"/>
    </sheetView>
  </sheetViews>
  <sheetFormatPr defaultColWidth="11.421875" defaultRowHeight="12.75"/>
  <cols>
    <col min="1" max="1" width="5.57421875" style="1" bestFit="1" customWidth="1"/>
    <col min="2" max="2" width="25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5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217</v>
      </c>
      <c r="C3" s="13" t="s">
        <v>37</v>
      </c>
      <c r="D3" s="8">
        <v>26</v>
      </c>
      <c r="E3" s="16">
        <v>0.04050925925926</v>
      </c>
      <c r="F3" s="17"/>
      <c r="G3" s="1">
        <f>A3</f>
        <v>1</v>
      </c>
    </row>
    <row r="4" spans="1:7" ht="19.5" customHeight="1">
      <c r="A4" s="9">
        <v>2</v>
      </c>
      <c r="B4" s="10" t="s">
        <v>218</v>
      </c>
      <c r="C4" s="14" t="s">
        <v>28</v>
      </c>
      <c r="D4" s="10">
        <v>25</v>
      </c>
      <c r="E4" s="18">
        <v>0.04050925925926</v>
      </c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219</v>
      </c>
      <c r="C5" s="14" t="s">
        <v>28</v>
      </c>
      <c r="D5" s="10">
        <v>25</v>
      </c>
      <c r="E5" s="18">
        <v>0.04050925925926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220</v>
      </c>
      <c r="C6" s="14" t="s">
        <v>68</v>
      </c>
      <c r="D6" s="10">
        <v>25</v>
      </c>
      <c r="E6" s="18">
        <v>0.04050925925926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221</v>
      </c>
      <c r="C7" s="14" t="s">
        <v>28</v>
      </c>
      <c r="D7" s="10">
        <v>25</v>
      </c>
      <c r="E7" s="18">
        <v>0.04063657407407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222</v>
      </c>
      <c r="C8" s="14" t="s">
        <v>60</v>
      </c>
      <c r="D8" s="10">
        <v>24</v>
      </c>
      <c r="E8" s="18">
        <v>0.04109953703704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223</v>
      </c>
      <c r="C9" s="14" t="s">
        <v>31</v>
      </c>
      <c r="D9" s="10">
        <v>24</v>
      </c>
      <c r="E9" s="18">
        <v>0.04162037037037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224</v>
      </c>
      <c r="C10" s="14" t="s">
        <v>225</v>
      </c>
      <c r="D10" s="10">
        <v>24</v>
      </c>
      <c r="E10" s="18">
        <v>0.0428125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226</v>
      </c>
      <c r="C11" s="14" t="s">
        <v>63</v>
      </c>
      <c r="D11" s="10">
        <v>23</v>
      </c>
      <c r="E11" s="18">
        <v>0.04219907407407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227</v>
      </c>
      <c r="C12" s="14" t="s">
        <v>63</v>
      </c>
      <c r="D12" s="10">
        <v>23</v>
      </c>
      <c r="E12" s="18">
        <v>0.04219907407407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228</v>
      </c>
      <c r="C13" s="14" t="s">
        <v>60</v>
      </c>
      <c r="D13" s="10">
        <v>23</v>
      </c>
      <c r="E13" s="18">
        <v>0.04219907407407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229</v>
      </c>
      <c r="C14" s="14" t="s">
        <v>63</v>
      </c>
      <c r="D14" s="10">
        <v>22</v>
      </c>
      <c r="E14" s="18">
        <v>0.04171296296296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230</v>
      </c>
      <c r="C15" s="14" t="s">
        <v>79</v>
      </c>
      <c r="D15" s="10">
        <v>21</v>
      </c>
      <c r="E15" s="18">
        <v>0.04164351851852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231</v>
      </c>
      <c r="C16" s="14" t="s">
        <v>130</v>
      </c>
      <c r="D16" s="10">
        <v>21</v>
      </c>
      <c r="E16" s="18">
        <v>0.04199074074074</v>
      </c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8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232</v>
      </c>
      <c r="C3" s="13" t="s">
        <v>51</v>
      </c>
      <c r="D3" s="8">
        <v>21</v>
      </c>
      <c r="E3" s="16">
        <v>0.03883101851852</v>
      </c>
      <c r="F3" s="17"/>
      <c r="G3" s="1">
        <f>A3</f>
        <v>1</v>
      </c>
    </row>
    <row r="4" spans="1:7" ht="19.5" customHeight="1">
      <c r="A4" s="9">
        <v>2</v>
      </c>
      <c r="B4" s="10" t="s">
        <v>233</v>
      </c>
      <c r="C4" s="14" t="s">
        <v>43</v>
      </c>
      <c r="D4" s="10">
        <v>21</v>
      </c>
      <c r="E4" s="18">
        <v>0.04053240740741</v>
      </c>
      <c r="F4" s="19" t="s">
        <v>234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235</v>
      </c>
      <c r="C5" s="14" t="s">
        <v>82</v>
      </c>
      <c r="D5" s="10">
        <v>21</v>
      </c>
      <c r="E5" s="18">
        <v>0.04054398148148</v>
      </c>
      <c r="F5" s="19" t="s">
        <v>236</v>
      </c>
      <c r="G5" s="1">
        <f t="shared" si="0"/>
        <v>3</v>
      </c>
    </row>
    <row r="6" spans="1:7" ht="19.5" customHeight="1">
      <c r="A6" s="9">
        <v>4</v>
      </c>
      <c r="B6" s="10" t="s">
        <v>237</v>
      </c>
      <c r="C6" s="14" t="s">
        <v>79</v>
      </c>
      <c r="D6" s="10">
        <v>21</v>
      </c>
      <c r="E6" s="18">
        <v>0.04054398148148</v>
      </c>
      <c r="F6" s="19" t="s">
        <v>238</v>
      </c>
      <c r="G6" s="1">
        <f t="shared" si="0"/>
        <v>4</v>
      </c>
    </row>
    <row r="7" spans="1:7" ht="19.5" customHeight="1">
      <c r="A7" s="9">
        <v>5</v>
      </c>
      <c r="B7" s="10" t="s">
        <v>239</v>
      </c>
      <c r="C7" s="14" t="s">
        <v>63</v>
      </c>
      <c r="D7" s="10">
        <v>21</v>
      </c>
      <c r="E7" s="18">
        <v>0.04055555555556</v>
      </c>
      <c r="F7" s="19" t="s">
        <v>240</v>
      </c>
      <c r="G7" s="1">
        <f t="shared" si="0"/>
        <v>5</v>
      </c>
    </row>
    <row r="8" spans="1:7" ht="19.5" customHeight="1">
      <c r="A8" s="9">
        <v>6</v>
      </c>
      <c r="B8" s="10" t="s">
        <v>241</v>
      </c>
      <c r="C8" s="14" t="s">
        <v>63</v>
      </c>
      <c r="D8" s="10">
        <v>21</v>
      </c>
      <c r="E8" s="18">
        <v>0.04055555555556</v>
      </c>
      <c r="F8" s="19" t="s">
        <v>242</v>
      </c>
      <c r="G8" s="1">
        <f t="shared" si="0"/>
        <v>6</v>
      </c>
    </row>
    <row r="9" spans="1:7" ht="19.5" customHeight="1">
      <c r="A9" s="9">
        <v>7</v>
      </c>
      <c r="B9" s="10" t="s">
        <v>243</v>
      </c>
      <c r="C9" s="14" t="s">
        <v>28</v>
      </c>
      <c r="D9" s="10">
        <v>21</v>
      </c>
      <c r="E9" s="18">
        <v>0.04055555555556</v>
      </c>
      <c r="F9" s="19" t="s">
        <v>244</v>
      </c>
      <c r="G9" s="1">
        <f t="shared" si="0"/>
        <v>7</v>
      </c>
    </row>
    <row r="10" spans="1:7" ht="19.5" customHeight="1">
      <c r="A10" s="9">
        <v>8</v>
      </c>
      <c r="B10" s="10" t="s">
        <v>245</v>
      </c>
      <c r="C10" s="14" t="s">
        <v>19</v>
      </c>
      <c r="D10" s="10">
        <v>21</v>
      </c>
      <c r="E10" s="18">
        <v>0.04059027777778</v>
      </c>
      <c r="F10" s="19" t="s">
        <v>246</v>
      </c>
      <c r="G10" s="1">
        <f t="shared" si="0"/>
        <v>8</v>
      </c>
    </row>
    <row r="11" spans="1:7" ht="19.5" customHeight="1">
      <c r="A11" s="9">
        <v>9</v>
      </c>
      <c r="B11" s="10" t="s">
        <v>247</v>
      </c>
      <c r="C11" s="14" t="s">
        <v>248</v>
      </c>
      <c r="D11" s="10">
        <v>21</v>
      </c>
      <c r="E11" s="18">
        <v>0.0415162037037</v>
      </c>
      <c r="F11" s="19" t="s">
        <v>249</v>
      </c>
      <c r="G11" s="1">
        <f t="shared" si="0"/>
        <v>9</v>
      </c>
    </row>
    <row r="12" spans="1:7" ht="19.5" customHeight="1">
      <c r="A12" s="9">
        <v>10</v>
      </c>
      <c r="B12" s="10" t="s">
        <v>250</v>
      </c>
      <c r="C12" s="14" t="s">
        <v>251</v>
      </c>
      <c r="D12" s="10">
        <v>21</v>
      </c>
      <c r="E12" s="18">
        <v>0.0415162037037</v>
      </c>
      <c r="F12" s="19" t="s">
        <v>252</v>
      </c>
      <c r="G12" s="1">
        <f t="shared" si="0"/>
        <v>10</v>
      </c>
    </row>
    <row r="13" spans="1:7" ht="19.5" customHeight="1">
      <c r="A13" s="9">
        <v>11</v>
      </c>
      <c r="B13" s="10" t="s">
        <v>253</v>
      </c>
      <c r="C13" s="14" t="s">
        <v>63</v>
      </c>
      <c r="D13" s="10">
        <v>19</v>
      </c>
      <c r="E13" s="18">
        <v>0.04021990740741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254</v>
      </c>
      <c r="C14" s="14" t="s">
        <v>225</v>
      </c>
      <c r="D14" s="10">
        <v>19</v>
      </c>
      <c r="E14" s="18">
        <v>0.04024305555556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255</v>
      </c>
      <c r="C15" s="14" t="s">
        <v>79</v>
      </c>
      <c r="D15" s="10">
        <v>18</v>
      </c>
      <c r="E15" s="18">
        <v>0.03994212962963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256</v>
      </c>
      <c r="C16" s="14" t="s">
        <v>63</v>
      </c>
      <c r="D16" s="10">
        <v>18</v>
      </c>
      <c r="E16" s="18">
        <v>0.04105324074074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257</v>
      </c>
      <c r="C17" s="14" t="s">
        <v>25</v>
      </c>
      <c r="D17" s="10">
        <v>17</v>
      </c>
      <c r="E17" s="18">
        <v>0.03989583333333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258</v>
      </c>
      <c r="C18" s="14" t="s">
        <v>63</v>
      </c>
      <c r="D18" s="10">
        <v>16</v>
      </c>
      <c r="E18" s="18">
        <v>0.04106481481482</v>
      </c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8"/>
    </sheetView>
  </sheetViews>
  <sheetFormatPr defaultColWidth="11.421875" defaultRowHeight="12.75"/>
  <cols>
    <col min="1" max="1" width="5.57421875" style="1" bestFit="1" customWidth="1"/>
    <col min="2" max="2" width="21.851562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273</v>
      </c>
      <c r="C3" s="13" t="s">
        <v>37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274</v>
      </c>
      <c r="C4" s="14" t="s">
        <v>79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275</v>
      </c>
      <c r="C5" s="14" t="s">
        <v>276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277</v>
      </c>
      <c r="C6" s="14" t="s">
        <v>79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278</v>
      </c>
      <c r="C7" s="14" t="s">
        <v>51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279</v>
      </c>
      <c r="C8" s="14" t="s">
        <v>251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280</v>
      </c>
      <c r="C9" s="14" t="s">
        <v>281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282</v>
      </c>
      <c r="C10" s="14" t="s">
        <v>251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283</v>
      </c>
      <c r="C11" s="14" t="s">
        <v>51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284</v>
      </c>
      <c r="C12" s="14" t="s">
        <v>51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285</v>
      </c>
      <c r="C13" s="14" t="s">
        <v>210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286</v>
      </c>
      <c r="C14" s="14" t="s">
        <v>79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287</v>
      </c>
      <c r="C15" s="14" t="s">
        <v>95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288</v>
      </c>
      <c r="C16" s="14" t="s">
        <v>63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289</v>
      </c>
      <c r="C17" s="14" t="s">
        <v>251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8"/>
    </sheetView>
  </sheetViews>
  <sheetFormatPr defaultColWidth="11.421875" defaultRowHeight="12.75"/>
  <cols>
    <col min="1" max="1" width="5.57421875" style="1" bestFit="1" customWidth="1"/>
    <col min="2" max="2" width="21.0039062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290</v>
      </c>
      <c r="C3" s="13" t="s">
        <v>79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291</v>
      </c>
      <c r="C4" s="14" t="s">
        <v>261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292</v>
      </c>
      <c r="C5" s="14" t="s">
        <v>63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293</v>
      </c>
      <c r="C6" s="14" t="s">
        <v>225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294</v>
      </c>
      <c r="C7" s="14" t="s">
        <v>95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295</v>
      </c>
      <c r="C8" s="14" t="s">
        <v>251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296</v>
      </c>
      <c r="C9" s="14" t="s">
        <v>251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297</v>
      </c>
      <c r="C10" s="14" t="s">
        <v>63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298</v>
      </c>
      <c r="C11" s="14" t="s">
        <v>130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299</v>
      </c>
      <c r="C12" s="14" t="s">
        <v>25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300</v>
      </c>
      <c r="C13" s="14" t="s">
        <v>130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UFOLEP59 CYCLOSPORT</cp:lastModifiedBy>
  <cp:lastPrinted>2024-05-18T20:21:27Z</cp:lastPrinted>
  <dcterms:created xsi:type="dcterms:W3CDTF">2007-03-11T10:15:38Z</dcterms:created>
  <dcterms:modified xsi:type="dcterms:W3CDTF">2024-05-18T20:21:30Z</dcterms:modified>
  <cp:category/>
  <cp:version/>
  <cp:contentType/>
  <cp:contentStatus/>
</cp:coreProperties>
</file>