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12810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'1ère'!$A$1:$F$17</definedName>
    <definedName name="_xlnm.Print_Area" localSheetId="1">'2ème'!$A$1:$F$19</definedName>
    <definedName name="_xlnm.Print_Area" localSheetId="2">'3ème'!$A$1:$F$28</definedName>
    <definedName name="_xlnm.Print_Area" localSheetId="3">'4ème'!$A$1:$F$23</definedName>
    <definedName name="_xlnm.Print_Area" localSheetId="7">'Benjamins'!$A$1:$F$18</definedName>
    <definedName name="_xlnm.Print_Area" localSheetId="5">'Cadets'!$A$1:$F$11</definedName>
    <definedName name="_xlnm.Print_Area" localSheetId="4">'Féminines'!$A$1:$F$6</definedName>
    <definedName name="_xlnm.Print_Area" localSheetId="6">'Minimes'!$A$1:$F$13</definedName>
    <definedName name="_xlnm.Print_Area" localSheetId="9">'Poussins'!$A$1:$F$9</definedName>
    <definedName name="_xlnm.Print_Area" localSheetId="8">'Pupilles'!$A$1:$F$11</definedName>
  </definedNames>
  <calcPr fullCalcOnLoad="1"/>
</workbook>
</file>

<file path=xl/sharedStrings.xml><?xml version="1.0" encoding="utf-8"?>
<sst xmlns="http://schemas.openxmlformats.org/spreadsheetml/2006/main" count="403" uniqueCount="257">
  <si>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</si>
  <si>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</si>
  <si>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</si>
  <si>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</si>
  <si>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</si>
  <si>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</si>
  <si>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</si>
  <si>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</si>
  <si>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</si>
  <si>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</si>
  <si>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</si>
  <si>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</si>
  <si>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</si>
  <si>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</si>
  <si>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</si>
  <si>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</si>
  <si>
    <t>LANDAS MARTY</t>
  </si>
  <si>
    <t>VELO SPRINT DE L'OSTREVENT - AUBERCHICOURT</t>
  </si>
  <si>
    <t>WINS STEPHANE</t>
  </si>
  <si>
    <t>TEAM BOUSIES</t>
  </si>
  <si>
    <t>00' 00'' 63</t>
  </si>
  <si>
    <t>LORRIAUX JULIEN</t>
  </si>
  <si>
    <t>VELO CLUB SOLESMES</t>
  </si>
  <si>
    <t>00' 51'' 96</t>
  </si>
  <si>
    <t>LACROIX SIMON</t>
  </si>
  <si>
    <t>UNION SPORTIVE VALENCIENNES CRESPIN</t>
  </si>
  <si>
    <t>00' 51'' 97</t>
  </si>
  <si>
    <t>MORELLE YOHANN</t>
  </si>
  <si>
    <t>ENTENTE CYCLISTE DE FONTAINE AU BOIS</t>
  </si>
  <si>
    <t>00' 52'' 87</t>
  </si>
  <si>
    <t>MARECHAL GUILLAUME</t>
  </si>
  <si>
    <t>CLUB DES SUPPORTERS CYCLISTES FERRIEROIS</t>
  </si>
  <si>
    <t>00' 53'' 13</t>
  </si>
  <si>
    <t>GAILLEZ VINCENT</t>
  </si>
  <si>
    <t>CERCLE OLYMPIQUE MARCOING</t>
  </si>
  <si>
    <t>02' 42'' 88</t>
  </si>
  <si>
    <t>CANONNE STEVEN</t>
  </si>
  <si>
    <t>02' 45'' 58</t>
  </si>
  <si>
    <t>HURIAU BENOIT</t>
  </si>
  <si>
    <t>ASSOCIATION CYCLISTE BELLAINGEOISE</t>
  </si>
  <si>
    <t>02' 45'' 68</t>
  </si>
  <si>
    <t>DELEPLACE HADRIEN</t>
  </si>
  <si>
    <t>VELO CLUB ROUBAIX</t>
  </si>
  <si>
    <t>02' 46'' 05</t>
  </si>
  <si>
    <t>ALEXANDRE GREGORY</t>
  </si>
  <si>
    <t>02' 46'' 16</t>
  </si>
  <si>
    <t>VEAUX CORENTIN</t>
  </si>
  <si>
    <t>TEAM LINK AND RIDE HERIN</t>
  </si>
  <si>
    <t>02' 46'' 39</t>
  </si>
  <si>
    <t>SIRO AURELIEN</t>
  </si>
  <si>
    <t>ASSOCIATION CYCLISTE D'ETROEUNGT</t>
  </si>
  <si>
    <t>02' 53'' 70</t>
  </si>
  <si>
    <t>DEWALLENS STEPHANE</t>
  </si>
  <si>
    <t>UNION CYCLISTE SOLRE LE CHATEAU</t>
  </si>
  <si>
    <t>WINS ALEXIS</t>
  </si>
  <si>
    <t>KNOCKAERT JULIEN</t>
  </si>
  <si>
    <t>TEAM CYCLISTE PROVINOIS - PROVIN</t>
  </si>
  <si>
    <t>00' 00'' 23</t>
  </si>
  <si>
    <t>LECLERCQ JEAN LOUIS</t>
  </si>
  <si>
    <t>CYCLISME EN CAMBRESIS - NEUVILLE ST REMY</t>
  </si>
  <si>
    <t>00' 01'' 72</t>
  </si>
  <si>
    <t>CORNU ANDREAS</t>
  </si>
  <si>
    <t>ETOILE CYCLISTE LIEU ST AMAND</t>
  </si>
  <si>
    <t>01' 44'' 66</t>
  </si>
  <si>
    <t>DIMANCHE DAVID</t>
  </si>
  <si>
    <t>VELO CLUB SANTERRE ET VERMANDOIS</t>
  </si>
  <si>
    <t>02' 16'' 98</t>
  </si>
  <si>
    <t>CORNETTE STEPHANE</t>
  </si>
  <si>
    <t>TEAM BIKE PRESEAU</t>
  </si>
  <si>
    <t>02' 28'' 05</t>
  </si>
  <si>
    <t>BAILLY FLORIAN</t>
  </si>
  <si>
    <t>ESEG DOUAI</t>
  </si>
  <si>
    <t>04' 52'' 09</t>
  </si>
  <si>
    <t>DRUART JEROME</t>
  </si>
  <si>
    <t>VELO CLUB BAVAISIEN</t>
  </si>
  <si>
    <t>04' 52'' 25</t>
  </si>
  <si>
    <t>DRUESNE DAMIEN</t>
  </si>
  <si>
    <t>UNION VELOCIPEDIQUE FOURMISIENNE</t>
  </si>
  <si>
    <t>DEBOCK JULIE</t>
  </si>
  <si>
    <t>ALEXANDRE GEORGES</t>
  </si>
  <si>
    <t>ROUZE ERIK</t>
  </si>
  <si>
    <t>LA PEDALE MADELEINOISE</t>
  </si>
  <si>
    <t>TAISNE FABRICE</t>
  </si>
  <si>
    <t>TEAM ENFER DU NORD WALLERS ARENBERG</t>
  </si>
  <si>
    <t>RIVART THIERRY</t>
  </si>
  <si>
    <t>VTT  CLUB PONT SUR SAMBRE</t>
  </si>
  <si>
    <t>HARDY JEAN PHILIPPE</t>
  </si>
  <si>
    <t>LA CHERIZIENNE - VILLE DE CHAUNY</t>
  </si>
  <si>
    <t>DUPONT DAMIEN</t>
  </si>
  <si>
    <t>HASPRES ASSO CYCLISTE 59</t>
  </si>
  <si>
    <t>DEFOSSEZ RODRIGUE</t>
  </si>
  <si>
    <t>CLUB CYCLISTE THUN ST MARTIN</t>
  </si>
  <si>
    <t>00' 00'' 54</t>
  </si>
  <si>
    <t>KONOPKA BAPTISTE</t>
  </si>
  <si>
    <t>00' 08'' 34</t>
  </si>
  <si>
    <t>BEGHIN JEREMY</t>
  </si>
  <si>
    <t>ESPOIR CYCLISTE WAMBRECHIES MARQUETTE</t>
  </si>
  <si>
    <t>00' 19'' 02</t>
  </si>
  <si>
    <t>FRANCOIS GERALD</t>
  </si>
  <si>
    <t>SAULZOIR MONTRECOURT CYCLING CLUB</t>
  </si>
  <si>
    <t>00' 19'' 70</t>
  </si>
  <si>
    <t>VANAUBERG GAETAN</t>
  </si>
  <si>
    <t>NEW TEAM MAULDE</t>
  </si>
  <si>
    <t>00' 19'' 86</t>
  </si>
  <si>
    <t>FLAHAUT MARCEL</t>
  </si>
  <si>
    <t>UNION SPORTIVE SAINT ANDRE</t>
  </si>
  <si>
    <t>00' 19'' 88</t>
  </si>
  <si>
    <t>JUNG PHILIPPE</t>
  </si>
  <si>
    <t>FOURNIER MATHYAS</t>
  </si>
  <si>
    <t>00' 21'' 03</t>
  </si>
  <si>
    <t>DALLE FREDERIC</t>
  </si>
  <si>
    <t>00' 21'' 06</t>
  </si>
  <si>
    <t>RENAUT VINCENT</t>
  </si>
  <si>
    <t>00' 21'' 21</t>
  </si>
  <si>
    <t>DALLE CLEMENT</t>
  </si>
  <si>
    <t>00' 21'' 25</t>
  </si>
  <si>
    <t>CHEVAL EDDY</t>
  </si>
  <si>
    <t>00' 21'' 30</t>
  </si>
  <si>
    <t>BOUTONNE FREDERIC</t>
  </si>
  <si>
    <t>00' 21'' 51</t>
  </si>
  <si>
    <t>HEDBAUT ALEXIS</t>
  </si>
  <si>
    <t>00' 21'' 62</t>
  </si>
  <si>
    <t>CARDON . DAVID</t>
  </si>
  <si>
    <t>CYCLO CLUB ORCHIES</t>
  </si>
  <si>
    <t>00' 21'' 89</t>
  </si>
  <si>
    <t>BOURGEAULT LOUIS</t>
  </si>
  <si>
    <t>00' 22'' 64</t>
  </si>
  <si>
    <t>LEHEMBRE FRANCK</t>
  </si>
  <si>
    <t>NOUVELLE ETOILE SPORTIVE BOUE ETREUX</t>
  </si>
  <si>
    <t>00' 25'' 30</t>
  </si>
  <si>
    <t>DUCARNE JEAN PHILIPPE</t>
  </si>
  <si>
    <t>00' 31'' 45</t>
  </si>
  <si>
    <t>HEDBAUT ANTONY</t>
  </si>
  <si>
    <t>02' 00'' 66</t>
  </si>
  <si>
    <t>DAMIEN MATHIAS</t>
  </si>
  <si>
    <t>FAUCRET VALENTIN</t>
  </si>
  <si>
    <t>BARTHELEMY THEO</t>
  </si>
  <si>
    <t>PROUVEUR ALEXIS</t>
  </si>
  <si>
    <t>HOUSSIN TANGUY</t>
  </si>
  <si>
    <t>CLAISSE ANAIS</t>
  </si>
  <si>
    <t>DELFORGE FABRICE</t>
  </si>
  <si>
    <t>01' 10'' 98</t>
  </si>
  <si>
    <t>LECOUSTRE ANDRE</t>
  </si>
  <si>
    <t>OUTREAU CLUB SPORTIF OUTRELOIS (C.S.O)</t>
  </si>
  <si>
    <t>01' 15'' 02</t>
  </si>
  <si>
    <t>CAILTEUX LIONEL</t>
  </si>
  <si>
    <t>TEAM COMPÉTITION DURANCE VERDON</t>
  </si>
  <si>
    <t>01' 15'' 48</t>
  </si>
  <si>
    <t>ZWIERSCHIEWSKI ZDZISLAW</t>
  </si>
  <si>
    <t>01' 15'' 51</t>
  </si>
  <si>
    <t>DELHAYE REGIS</t>
  </si>
  <si>
    <t>01' 15'' 67</t>
  </si>
  <si>
    <t>MARESSE LUDOVIC</t>
  </si>
  <si>
    <t>01' 16'' 54</t>
  </si>
  <si>
    <t>DECOCK PHILIPPE</t>
  </si>
  <si>
    <t>01' 18'' 06</t>
  </si>
  <si>
    <t>CLAISSE PHILIPPE</t>
  </si>
  <si>
    <t>01' 20'' 60</t>
  </si>
  <si>
    <t>WARLOUZET FRANCIS</t>
  </si>
  <si>
    <t>LOOS EN GOHELLE VELO CLUB LOOSSOIS</t>
  </si>
  <si>
    <t>01' 20'' 71</t>
  </si>
  <si>
    <t>KNOCKAERT CELINE</t>
  </si>
  <si>
    <t>01' 28'' 69</t>
  </si>
  <si>
    <t>DOCHNIAK DAVID</t>
  </si>
  <si>
    <t>HAVELUY CYCLO CLUB</t>
  </si>
  <si>
    <t>01' 34'' 43</t>
  </si>
  <si>
    <t>DELOT CHRISTIAN</t>
  </si>
  <si>
    <t>GARD DENIS</t>
  </si>
  <si>
    <t>VANAUBERG HERVE</t>
  </si>
  <si>
    <t>TEAM B.B.L. HERGNIES</t>
  </si>
  <si>
    <t>DELORGE FREDERIC</t>
  </si>
  <si>
    <t>VALLETTE NICOLAS</t>
  </si>
  <si>
    <t>DENEQUE DANIEL</t>
  </si>
  <si>
    <t>AMICALE LAIQUE SPORTIVE  ROEULX</t>
  </si>
  <si>
    <t>ALEXANDRE MAGGY</t>
  </si>
  <si>
    <t>DOCHNIAK DOROTHEE</t>
  </si>
  <si>
    <t>02' 44'' 58</t>
  </si>
  <si>
    <t>DELACROIX ANNE LAURE</t>
  </si>
  <si>
    <t>BEAUVISAGE PAUL</t>
  </si>
  <si>
    <t>LOBRY ANTHONY</t>
  </si>
  <si>
    <t>00' 01'' 41</t>
  </si>
  <si>
    <t>DE NEEF TIMEO</t>
  </si>
  <si>
    <t>00' 01'' 42</t>
  </si>
  <si>
    <t>MATHIEU ELIAN</t>
  </si>
  <si>
    <t>00' 01'' 96</t>
  </si>
  <si>
    <t>MASSIN ALEXANDRE</t>
  </si>
  <si>
    <t>00' 02'' 04</t>
  </si>
  <si>
    <t>REILLE AGACINSKI TOM</t>
  </si>
  <si>
    <t>GAZ ELEC CLUB DE DOUAI</t>
  </si>
  <si>
    <t>00' 02'' 56</t>
  </si>
  <si>
    <t>COLLAINTIER LOUIS</t>
  </si>
  <si>
    <t>00' 02'' 82</t>
  </si>
  <si>
    <t>DRUART THIBAUT</t>
  </si>
  <si>
    <t>00' 15'' 34</t>
  </si>
  <si>
    <t>DRUART CLEMENT</t>
  </si>
  <si>
    <t>TEAM CYCLISTE LA BORDURE - BETTRECHIES</t>
  </si>
  <si>
    <t>LEMAIRE PIERRE</t>
  </si>
  <si>
    <t>BAPAUME CLUB CYCLISTE</t>
  </si>
  <si>
    <t>00' 00'' 10</t>
  </si>
  <si>
    <t>ALEXANDRE LONY</t>
  </si>
  <si>
    <t>00' 00'' 39</t>
  </si>
  <si>
    <t>LALLART CAMILLE</t>
  </si>
  <si>
    <t>VELO CLUB DE L'ESCAUT ANZIN</t>
  </si>
  <si>
    <t>00' 39'' 55</t>
  </si>
  <si>
    <t>LARTIGAU GABRIEL</t>
  </si>
  <si>
    <t>00' 40'' 17</t>
  </si>
  <si>
    <t>FARTEK LEA</t>
  </si>
  <si>
    <t>01' 04'' 90</t>
  </si>
  <si>
    <t>POTEAUX JULES</t>
  </si>
  <si>
    <t>01' 37'' 26</t>
  </si>
  <si>
    <t>MATHIEU REMY</t>
  </si>
  <si>
    <t>01' 41'' 65</t>
  </si>
  <si>
    <t>BAILLARD LOUIS</t>
  </si>
  <si>
    <t>05' 01'' 68</t>
  </si>
  <si>
    <t>TOURNEUX CLARA</t>
  </si>
  <si>
    <t>PLOUCHART ANTOINE</t>
  </si>
  <si>
    <t>HANNIER PATRICK</t>
  </si>
  <si>
    <t>energy cycling club jonco</t>
  </si>
  <si>
    <t>TREHOUST FRANCOIS</t>
  </si>
  <si>
    <t>AGNY ARTEAM</t>
  </si>
  <si>
    <t>Ab</t>
  </si>
  <si>
    <t>LANDAS MARION</t>
  </si>
  <si>
    <t>VELO SPRINT DE L'OSTREVEN</t>
  </si>
  <si>
    <t>CAILLARD ANTHONY</t>
  </si>
  <si>
    <t>HOEZ THEO</t>
  </si>
  <si>
    <t>GAILLEZ ANTHONY</t>
  </si>
  <si>
    <t>CAILLEAU MATTEO</t>
  </si>
  <si>
    <t>MASSIN MAXENCE</t>
  </si>
  <si>
    <t>DRUART THOMAS</t>
  </si>
  <si>
    <t>STRZELECKI ANTOINE</t>
  </si>
  <si>
    <t>GRZESKIEWICZ ELIE</t>
  </si>
  <si>
    <t>HENIN ETOILE CYCLISTE HENINOISE</t>
  </si>
  <si>
    <t>MUSCATELLI NATEO</t>
  </si>
  <si>
    <t>RIVART MATHEO</t>
  </si>
  <si>
    <t>FREHAUT ELIOT</t>
  </si>
  <si>
    <t>DRUART CHARLIE</t>
  </si>
  <si>
    <t>LEMAIRE LOUIS</t>
  </si>
  <si>
    <t>FLAMANT LOUKA</t>
  </si>
  <si>
    <t>TOURNEUX ALICE</t>
  </si>
  <si>
    <t>POTEAUX CLEMENCE</t>
  </si>
  <si>
    <t>ALEXANDRE ABBY</t>
  </si>
  <si>
    <t>CANIPEL CHARLES</t>
  </si>
  <si>
    <t>PLUVINAGE ANTONIN</t>
  </si>
  <si>
    <t>KNOCKAERT PAUL</t>
  </si>
  <si>
    <t>FREHAUT ANTONIN</t>
  </si>
  <si>
    <t>DESPRES TOM</t>
  </si>
  <si>
    <t>HERBIN JULES</t>
  </si>
  <si>
    <t>LEMAIRE CAPUCINE</t>
  </si>
  <si>
    <t>POTEAUX JOACHIM</t>
  </si>
  <si>
    <t>DELOT NOELYN</t>
  </si>
  <si>
    <t>BONNEMAISON LUCA</t>
  </si>
  <si>
    <t>52X11 HIRSON THIÉRACHE</t>
  </si>
  <si>
    <t>STRZELECKI MARTIN</t>
  </si>
  <si>
    <t>ROULY TIMEO</t>
  </si>
  <si>
    <t>DEMADE MARTIN</t>
  </si>
  <si>
    <t>RIVART TIMAEL</t>
  </si>
  <si>
    <t>HERBIN JEANNE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</si>
</sst>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[$-F400]h:mm:ss\ AM/PM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7" fontId="5" fillId="34" borderId="14" xfId="0" applyNumberFormat="1" applyFont="1" applyFill="1" applyBorder="1" applyAlignment="1">
      <alignment horizontal="left" vertical="center"/>
    </xf>
    <xf numFmtId="177" fontId="5" fillId="34" borderId="20" xfId="0" applyNumberFormat="1" applyFont="1" applyFill="1" applyBorder="1" applyAlignment="1">
      <alignment horizontal="left" vertical="center"/>
    </xf>
    <xf numFmtId="177" fontId="5" fillId="34" borderId="16" xfId="0" applyNumberFormat="1" applyFont="1" applyFill="1" applyBorder="1" applyAlignment="1">
      <alignment horizontal="left" vertical="center"/>
    </xf>
    <xf numFmtId="177" fontId="5" fillId="34" borderId="21" xfId="0" applyNumberFormat="1" applyFont="1" applyFill="1" applyBorder="1" applyAlignment="1">
      <alignment horizontal="left" vertical="center"/>
    </xf>
    <xf numFmtId="177" fontId="5" fillId="34" borderId="11" xfId="0" applyNumberFormat="1" applyFont="1" applyFill="1" applyBorder="1" applyAlignment="1">
      <alignment horizontal="left" vertical="center"/>
    </xf>
    <xf numFmtId="177" fontId="5" fillId="34" borderId="12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readingOrder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17"/>
    </sheetView>
  </sheetViews>
  <sheetFormatPr defaultColWidth="11.421875" defaultRowHeight="12.75"/>
  <cols>
    <col min="1" max="1" width="5.57421875" style="1" bestFit="1" customWidth="1"/>
    <col min="2" max="2" width="23.2812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2.140625" style="1" bestFit="1" customWidth="1"/>
    <col min="8" max="16384" width="11.421875" style="1" customWidth="1"/>
  </cols>
  <sheetData>
    <row r="1" spans="1:6" s="2" customFormat="1" ht="19.5" customHeight="1">
      <c r="A1" s="22" t="s">
        <v>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</v>
      </c>
      <c r="C3" s="13" t="s">
        <v>17</v>
      </c>
      <c r="D3" s="8">
        <v>25</v>
      </c>
      <c r="E3" s="16">
        <v>0.07318287037037</v>
      </c>
      <c r="F3" s="17"/>
      <c r="G3" s="1">
        <f>A3</f>
        <v>1</v>
      </c>
    </row>
    <row r="4" spans="1:7" ht="19.5" customHeight="1">
      <c r="A4" s="9">
        <v>2</v>
      </c>
      <c r="B4" s="10" t="s">
        <v>18</v>
      </c>
      <c r="C4" s="14" t="s">
        <v>19</v>
      </c>
      <c r="D4" s="10">
        <v>25</v>
      </c>
      <c r="E4" s="18">
        <v>0.07318287037037</v>
      </c>
      <c r="F4" s="19" t="s">
        <v>20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21</v>
      </c>
      <c r="C5" s="14" t="s">
        <v>22</v>
      </c>
      <c r="D5" s="10">
        <v>25</v>
      </c>
      <c r="E5" s="18">
        <v>0.07378472222222</v>
      </c>
      <c r="F5" s="19" t="s">
        <v>23</v>
      </c>
      <c r="G5" s="1">
        <f t="shared" si="0"/>
        <v>3</v>
      </c>
    </row>
    <row r="6" spans="1:7" ht="19.5" customHeight="1">
      <c r="A6" s="9">
        <v>4</v>
      </c>
      <c r="B6" s="10" t="s">
        <v>24</v>
      </c>
      <c r="C6" s="14" t="s">
        <v>25</v>
      </c>
      <c r="D6" s="10">
        <v>25</v>
      </c>
      <c r="E6" s="18">
        <v>0.07378472222222</v>
      </c>
      <c r="F6" s="19" t="s">
        <v>26</v>
      </c>
      <c r="G6" s="1">
        <f t="shared" si="0"/>
        <v>4</v>
      </c>
    </row>
    <row r="7" spans="1:7" ht="19.5" customHeight="1">
      <c r="A7" s="9">
        <v>5</v>
      </c>
      <c r="B7" s="10" t="s">
        <v>27</v>
      </c>
      <c r="C7" s="14" t="s">
        <v>28</v>
      </c>
      <c r="D7" s="10">
        <v>25</v>
      </c>
      <c r="E7" s="18">
        <v>0.0737962962963</v>
      </c>
      <c r="F7" s="19" t="s">
        <v>29</v>
      </c>
      <c r="G7" s="1">
        <f t="shared" si="0"/>
        <v>5</v>
      </c>
    </row>
    <row r="8" spans="1:7" ht="19.5" customHeight="1">
      <c r="A8" s="9">
        <v>6</v>
      </c>
      <c r="B8" s="10" t="s">
        <v>30</v>
      </c>
      <c r="C8" s="14" t="s">
        <v>31</v>
      </c>
      <c r="D8" s="10">
        <v>25</v>
      </c>
      <c r="E8" s="18">
        <v>0.0737962962963</v>
      </c>
      <c r="F8" s="19" t="s">
        <v>32</v>
      </c>
      <c r="G8" s="1">
        <f t="shared" si="0"/>
        <v>6</v>
      </c>
    </row>
    <row r="9" spans="1:7" ht="19.5" customHeight="1">
      <c r="A9" s="9">
        <v>7</v>
      </c>
      <c r="B9" s="10" t="s">
        <v>33</v>
      </c>
      <c r="C9" s="14" t="s">
        <v>34</v>
      </c>
      <c r="D9" s="10">
        <v>25</v>
      </c>
      <c r="E9" s="18">
        <v>0.07506944444444</v>
      </c>
      <c r="F9" s="19" t="s">
        <v>35</v>
      </c>
      <c r="G9" s="1">
        <f t="shared" si="0"/>
        <v>7</v>
      </c>
    </row>
    <row r="10" spans="1:7" ht="19.5" customHeight="1">
      <c r="A10" s="9">
        <v>8</v>
      </c>
      <c r="B10" s="10" t="s">
        <v>36</v>
      </c>
      <c r="C10" s="14" t="s">
        <v>17</v>
      </c>
      <c r="D10" s="10">
        <v>25</v>
      </c>
      <c r="E10" s="18">
        <v>0.07509259259259</v>
      </c>
      <c r="F10" s="19" t="s">
        <v>37</v>
      </c>
      <c r="G10" s="1">
        <f t="shared" si="0"/>
        <v>8</v>
      </c>
    </row>
    <row r="11" spans="1:7" ht="19.5" customHeight="1">
      <c r="A11" s="9">
        <v>9</v>
      </c>
      <c r="B11" s="10" t="s">
        <v>38</v>
      </c>
      <c r="C11" s="14" t="s">
        <v>39</v>
      </c>
      <c r="D11" s="10">
        <v>25</v>
      </c>
      <c r="E11" s="18">
        <v>0.07509259259259</v>
      </c>
      <c r="F11" s="19" t="s">
        <v>40</v>
      </c>
      <c r="G11" s="1">
        <f t="shared" si="0"/>
        <v>9</v>
      </c>
    </row>
    <row r="12" spans="1:7" ht="19.5" customHeight="1">
      <c r="A12" s="9">
        <v>10</v>
      </c>
      <c r="B12" s="10" t="s">
        <v>41</v>
      </c>
      <c r="C12" s="14" t="s">
        <v>42</v>
      </c>
      <c r="D12" s="10">
        <v>25</v>
      </c>
      <c r="E12" s="18">
        <v>0.07510416666667</v>
      </c>
      <c r="F12" s="19" t="s">
        <v>43</v>
      </c>
      <c r="G12" s="1">
        <f t="shared" si="0"/>
        <v>10</v>
      </c>
    </row>
    <row r="13" spans="1:7" ht="19.5" customHeight="1">
      <c r="A13" s="9">
        <v>11</v>
      </c>
      <c r="B13" s="10" t="s">
        <v>44</v>
      </c>
      <c r="C13" s="14" t="s">
        <v>22</v>
      </c>
      <c r="D13" s="10">
        <v>25</v>
      </c>
      <c r="E13" s="18">
        <v>0.07510416666667</v>
      </c>
      <c r="F13" s="19" t="s">
        <v>45</v>
      </c>
      <c r="G13" s="1">
        <f t="shared" si="0"/>
        <v>11</v>
      </c>
    </row>
    <row r="14" spans="1:7" ht="19.5" customHeight="1">
      <c r="A14" s="9">
        <v>12</v>
      </c>
      <c r="B14" s="10" t="s">
        <v>46</v>
      </c>
      <c r="C14" s="14" t="s">
        <v>47</v>
      </c>
      <c r="D14" s="10">
        <v>25</v>
      </c>
      <c r="E14" s="18">
        <v>0.07510416666667</v>
      </c>
      <c r="F14" s="19" t="s">
        <v>48</v>
      </c>
      <c r="G14" s="1">
        <f t="shared" si="0"/>
        <v>12</v>
      </c>
    </row>
    <row r="15" spans="1:7" ht="19.5" customHeight="1">
      <c r="A15" s="9">
        <v>13</v>
      </c>
      <c r="B15" s="10" t="s">
        <v>49</v>
      </c>
      <c r="C15" s="14" t="s">
        <v>50</v>
      </c>
      <c r="D15" s="10">
        <v>25</v>
      </c>
      <c r="E15" s="18">
        <v>0.07518518518519</v>
      </c>
      <c r="F15" s="19" t="s">
        <v>51</v>
      </c>
      <c r="G15" s="1">
        <f t="shared" si="0"/>
        <v>13</v>
      </c>
    </row>
    <row r="16" spans="1:7" ht="19.5" customHeight="1">
      <c r="A16" s="9">
        <v>14</v>
      </c>
      <c r="B16" s="10" t="s">
        <v>52</v>
      </c>
      <c r="C16" s="14" t="s">
        <v>53</v>
      </c>
      <c r="D16" s="10">
        <v>24</v>
      </c>
      <c r="E16" s="18">
        <v>0.07582175925926</v>
      </c>
      <c r="F16" s="19"/>
      <c r="G16" s="1">
        <f t="shared" si="0"/>
        <v>14</v>
      </c>
    </row>
    <row r="17" spans="1:7" ht="19.5" customHeight="1">
      <c r="A17" s="9" t="s">
        <v>220</v>
      </c>
      <c r="B17" s="10" t="s">
        <v>225</v>
      </c>
      <c r="C17" s="14" t="s">
        <v>34</v>
      </c>
      <c r="D17" s="10"/>
      <c r="E17" s="18"/>
      <c r="F17" s="19"/>
      <c r="G17" s="1" t="str">
        <f t="shared" si="0"/>
        <v>Ab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17"/>
    </sheetView>
  </sheetViews>
  <sheetFormatPr defaultColWidth="11.421875" defaultRowHeight="12.75"/>
  <cols>
    <col min="1" max="1" width="5.57421875" style="1" bestFit="1" customWidth="1"/>
    <col min="2" max="2" width="21.2812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9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250</v>
      </c>
      <c r="C3" s="13" t="s">
        <v>251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252</v>
      </c>
      <c r="C4" s="14" t="s">
        <v>197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253</v>
      </c>
      <c r="C5" s="14" t="s">
        <v>62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254</v>
      </c>
      <c r="C6" s="14" t="s">
        <v>202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255</v>
      </c>
      <c r="C7" s="14" t="s">
        <v>85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256</v>
      </c>
      <c r="C8" s="14" t="s">
        <v>202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selection activeCell="A1" sqref="A1:F17"/>
    </sheetView>
  </sheetViews>
  <sheetFormatPr defaultColWidth="11.421875" defaultRowHeight="12.75"/>
  <cols>
    <col min="1" max="1" width="5.57421875" style="1" bestFit="1" customWidth="1"/>
    <col min="2" max="2" width="23.0039062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4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54</v>
      </c>
      <c r="C3" s="13" t="s">
        <v>31</v>
      </c>
      <c r="D3" s="8">
        <v>22</v>
      </c>
      <c r="E3" s="16">
        <v>0.06521990740741</v>
      </c>
      <c r="F3" s="17"/>
      <c r="G3" s="1">
        <f>A3</f>
        <v>1</v>
      </c>
    </row>
    <row r="4" spans="1:7" ht="19.5" customHeight="1">
      <c r="A4" s="9">
        <v>2</v>
      </c>
      <c r="B4" s="10" t="s">
        <v>55</v>
      </c>
      <c r="C4" s="14" t="s">
        <v>56</v>
      </c>
      <c r="D4" s="10">
        <v>22</v>
      </c>
      <c r="E4" s="18">
        <v>0.06521990740741</v>
      </c>
      <c r="F4" s="19" t="s">
        <v>57</v>
      </c>
      <c r="G4" s="1">
        <f aca="true" t="shared" si="0" ref="G4:G75">A4</f>
        <v>2</v>
      </c>
    </row>
    <row r="5" spans="1:7" ht="19.5" customHeight="1">
      <c r="A5" s="9">
        <v>3</v>
      </c>
      <c r="B5" s="10" t="s">
        <v>58</v>
      </c>
      <c r="C5" s="14" t="s">
        <v>59</v>
      </c>
      <c r="D5" s="10">
        <v>22</v>
      </c>
      <c r="E5" s="18">
        <v>0.06524305555556</v>
      </c>
      <c r="F5" s="19" t="s">
        <v>60</v>
      </c>
      <c r="G5" s="1">
        <f t="shared" si="0"/>
        <v>3</v>
      </c>
    </row>
    <row r="6" spans="1:7" ht="19.5" customHeight="1">
      <c r="A6" s="9">
        <v>4</v>
      </c>
      <c r="B6" s="10" t="s">
        <v>61</v>
      </c>
      <c r="C6" s="14" t="s">
        <v>62</v>
      </c>
      <c r="D6" s="10">
        <v>22</v>
      </c>
      <c r="E6" s="18">
        <v>0.06643518518519</v>
      </c>
      <c r="F6" s="19" t="s">
        <v>63</v>
      </c>
      <c r="G6" s="1">
        <f t="shared" si="0"/>
        <v>4</v>
      </c>
    </row>
    <row r="7" spans="1:7" ht="19.5" customHeight="1">
      <c r="A7" s="9">
        <v>5</v>
      </c>
      <c r="B7" s="10" t="s">
        <v>64</v>
      </c>
      <c r="C7" s="14" t="s">
        <v>65</v>
      </c>
      <c r="D7" s="10">
        <v>22</v>
      </c>
      <c r="E7" s="18">
        <v>0.06680555555556</v>
      </c>
      <c r="F7" s="19" t="s">
        <v>66</v>
      </c>
      <c r="G7" s="1">
        <f t="shared" si="0"/>
        <v>5</v>
      </c>
    </row>
    <row r="8" spans="1:7" ht="19.5" customHeight="1">
      <c r="A8" s="9">
        <v>6</v>
      </c>
      <c r="B8" s="10" t="s">
        <v>67</v>
      </c>
      <c r="C8" s="14" t="s">
        <v>68</v>
      </c>
      <c r="D8" s="10">
        <v>22</v>
      </c>
      <c r="E8" s="18">
        <v>0.06693287037037</v>
      </c>
      <c r="F8" s="19" t="s">
        <v>69</v>
      </c>
      <c r="G8" s="1">
        <f t="shared" si="0"/>
        <v>6</v>
      </c>
    </row>
    <row r="9" spans="1:7" ht="19.5" customHeight="1">
      <c r="A9" s="9">
        <v>7</v>
      </c>
      <c r="B9" s="10" t="s">
        <v>70</v>
      </c>
      <c r="C9" s="14" t="s">
        <v>71</v>
      </c>
      <c r="D9" s="10">
        <v>22</v>
      </c>
      <c r="E9" s="18">
        <v>0.06859953703704</v>
      </c>
      <c r="F9" s="19" t="s">
        <v>72</v>
      </c>
      <c r="G9" s="1">
        <f t="shared" si="0"/>
        <v>7</v>
      </c>
    </row>
    <row r="10" spans="1:7" ht="19.5" customHeight="1">
      <c r="A10" s="9">
        <v>8</v>
      </c>
      <c r="B10" s="10" t="s">
        <v>73</v>
      </c>
      <c r="C10" s="14" t="s">
        <v>74</v>
      </c>
      <c r="D10" s="10">
        <v>22</v>
      </c>
      <c r="E10" s="18">
        <v>0.06859953703704</v>
      </c>
      <c r="F10" s="19" t="s">
        <v>75</v>
      </c>
      <c r="G10" s="1">
        <f t="shared" si="0"/>
        <v>8</v>
      </c>
    </row>
    <row r="11" spans="1:7" ht="19.5" customHeight="1">
      <c r="A11" s="9">
        <v>9</v>
      </c>
      <c r="B11" s="10" t="s">
        <v>76</v>
      </c>
      <c r="C11" s="14" t="s">
        <v>77</v>
      </c>
      <c r="D11" s="10">
        <v>21</v>
      </c>
      <c r="E11" s="18">
        <v>0.06524305555556</v>
      </c>
      <c r="F11" s="19"/>
      <c r="G11" s="1">
        <f t="shared" si="0"/>
        <v>9</v>
      </c>
    </row>
    <row r="12" spans="1:7" ht="19.5" customHeight="1">
      <c r="A12" s="9">
        <v>10</v>
      </c>
      <c r="B12" s="10" t="s">
        <v>78</v>
      </c>
      <c r="C12" s="14" t="s">
        <v>19</v>
      </c>
      <c r="D12" s="10">
        <v>21</v>
      </c>
      <c r="E12" s="18">
        <v>0.06795138888889</v>
      </c>
      <c r="F12" s="19"/>
      <c r="G12" s="1">
        <f t="shared" si="0"/>
        <v>10</v>
      </c>
    </row>
    <row r="13" spans="1:7" ht="19.5" customHeight="1">
      <c r="A13" s="9">
        <v>11</v>
      </c>
      <c r="B13" s="10" t="s">
        <v>79</v>
      </c>
      <c r="C13" s="14" t="s">
        <v>22</v>
      </c>
      <c r="D13" s="10">
        <v>21</v>
      </c>
      <c r="E13" s="18">
        <v>0.06796296296296</v>
      </c>
      <c r="F13" s="19"/>
      <c r="G13" s="1">
        <f t="shared" si="0"/>
        <v>11</v>
      </c>
    </row>
    <row r="14" spans="1:7" ht="19.5" customHeight="1">
      <c r="A14" s="9">
        <v>12</v>
      </c>
      <c r="B14" s="10" t="s">
        <v>80</v>
      </c>
      <c r="C14" s="14" t="s">
        <v>81</v>
      </c>
      <c r="D14" s="10">
        <v>20</v>
      </c>
      <c r="E14" s="18">
        <v>0.06674768518519</v>
      </c>
      <c r="F14" s="19"/>
      <c r="G14" s="1">
        <f t="shared" si="0"/>
        <v>12</v>
      </c>
    </row>
    <row r="15" spans="1:7" ht="19.5" customHeight="1">
      <c r="A15" s="9">
        <v>13</v>
      </c>
      <c r="B15" s="10" t="s">
        <v>82</v>
      </c>
      <c r="C15" s="14" t="s">
        <v>83</v>
      </c>
      <c r="D15" s="10">
        <v>20</v>
      </c>
      <c r="E15" s="18">
        <v>0.06685185185185</v>
      </c>
      <c r="F15" s="19"/>
      <c r="G15" s="1">
        <f t="shared" si="0"/>
        <v>13</v>
      </c>
    </row>
    <row r="16" spans="1:7" ht="19.5" customHeight="1">
      <c r="A16" s="9">
        <v>14</v>
      </c>
      <c r="B16" s="10" t="s">
        <v>84</v>
      </c>
      <c r="C16" s="14" t="s">
        <v>85</v>
      </c>
      <c r="D16" s="10">
        <v>20</v>
      </c>
      <c r="E16" s="18">
        <v>0.06888888888889</v>
      </c>
      <c r="F16" s="19"/>
      <c r="G16" s="1">
        <f t="shared" si="0"/>
        <v>14</v>
      </c>
    </row>
    <row r="17" spans="1:7" ht="19.5" customHeight="1">
      <c r="A17" s="9" t="s">
        <v>220</v>
      </c>
      <c r="B17" s="10" t="s">
        <v>86</v>
      </c>
      <c r="C17" s="14" t="s">
        <v>87</v>
      </c>
      <c r="D17" s="10">
        <v>16</v>
      </c>
      <c r="E17" s="18">
        <v>0.04861111111111</v>
      </c>
      <c r="F17" s="19"/>
      <c r="G17" s="1" t="str">
        <f t="shared" si="0"/>
        <v>Ab</v>
      </c>
    </row>
    <row r="18" spans="1:7" ht="19.5" customHeight="1">
      <c r="A18" s="9" t="s">
        <v>220</v>
      </c>
      <c r="B18" s="10" t="s">
        <v>223</v>
      </c>
      <c r="C18" s="14" t="s">
        <v>47</v>
      </c>
      <c r="D18" s="10"/>
      <c r="E18" s="18"/>
      <c r="F18" s="19"/>
      <c r="G18" s="1" t="str">
        <f t="shared" si="0"/>
        <v>Ab</v>
      </c>
    </row>
    <row r="19" spans="1:7" ht="19.5" customHeight="1">
      <c r="A19" s="9" t="s">
        <v>220</v>
      </c>
      <c r="B19" s="10" t="s">
        <v>224</v>
      </c>
      <c r="C19" s="14" t="s">
        <v>19</v>
      </c>
      <c r="D19" s="10"/>
      <c r="E19" s="18"/>
      <c r="F19" s="19"/>
      <c r="G19" s="1" t="str">
        <f t="shared" si="0"/>
        <v>Ab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>A76</f>
        <v>74</v>
      </c>
    </row>
    <row r="77" spans="1:7" ht="19.5" customHeight="1" thickBot="1">
      <c r="A77" s="12"/>
      <c r="B77" s="11"/>
      <c r="C77" s="15"/>
      <c r="D77" s="11"/>
      <c r="E77" s="20"/>
      <c r="F77" s="21"/>
      <c r="G77" s="1">
        <f>A77</f>
        <v>0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A1" sqref="A1:F17"/>
    </sheetView>
  </sheetViews>
  <sheetFormatPr defaultColWidth="11.421875" defaultRowHeight="12.75"/>
  <cols>
    <col min="1" max="1" width="5.574218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5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88</v>
      </c>
      <c r="C3" s="13" t="s">
        <v>89</v>
      </c>
      <c r="D3" s="8">
        <v>19</v>
      </c>
      <c r="E3" s="16">
        <v>0.05840277777778</v>
      </c>
      <c r="F3" s="17"/>
      <c r="G3" s="1">
        <f>A3</f>
        <v>1</v>
      </c>
    </row>
    <row r="4" spans="1:7" ht="19.5" customHeight="1">
      <c r="A4" s="9">
        <v>2</v>
      </c>
      <c r="B4" s="10" t="s">
        <v>90</v>
      </c>
      <c r="C4" s="14" t="s">
        <v>91</v>
      </c>
      <c r="D4" s="10">
        <v>19</v>
      </c>
      <c r="E4" s="18">
        <v>0.05841435185185</v>
      </c>
      <c r="F4" s="19" t="s">
        <v>92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93</v>
      </c>
      <c r="C5" s="14" t="s">
        <v>22</v>
      </c>
      <c r="D5" s="10">
        <v>19</v>
      </c>
      <c r="E5" s="18">
        <v>0.05849537037037</v>
      </c>
      <c r="F5" s="19" t="s">
        <v>94</v>
      </c>
      <c r="G5" s="1">
        <f t="shared" si="0"/>
        <v>3</v>
      </c>
    </row>
    <row r="6" spans="1:7" ht="19.5" customHeight="1">
      <c r="A6" s="9">
        <v>4</v>
      </c>
      <c r="B6" s="10" t="s">
        <v>95</v>
      </c>
      <c r="C6" s="14" t="s">
        <v>96</v>
      </c>
      <c r="D6" s="10">
        <v>19</v>
      </c>
      <c r="E6" s="18">
        <v>0.05862268518519</v>
      </c>
      <c r="F6" s="19" t="s">
        <v>97</v>
      </c>
      <c r="G6" s="1">
        <f t="shared" si="0"/>
        <v>4</v>
      </c>
    </row>
    <row r="7" spans="1:7" ht="19.5" customHeight="1">
      <c r="A7" s="9">
        <v>5</v>
      </c>
      <c r="B7" s="10" t="s">
        <v>98</v>
      </c>
      <c r="C7" s="14" t="s">
        <v>99</v>
      </c>
      <c r="D7" s="10">
        <v>19</v>
      </c>
      <c r="E7" s="18">
        <v>0.05863425925926</v>
      </c>
      <c r="F7" s="19" t="s">
        <v>100</v>
      </c>
      <c r="G7" s="1">
        <f t="shared" si="0"/>
        <v>5</v>
      </c>
    </row>
    <row r="8" spans="1:7" ht="19.5" customHeight="1">
      <c r="A8" s="9">
        <v>6</v>
      </c>
      <c r="B8" s="10" t="s">
        <v>101</v>
      </c>
      <c r="C8" s="14" t="s">
        <v>102</v>
      </c>
      <c r="D8" s="10">
        <v>19</v>
      </c>
      <c r="E8" s="18">
        <v>0.05863425925926</v>
      </c>
      <c r="F8" s="19" t="s">
        <v>103</v>
      </c>
      <c r="G8" s="1">
        <f t="shared" si="0"/>
        <v>6</v>
      </c>
    </row>
    <row r="9" spans="1:7" ht="19.5" customHeight="1">
      <c r="A9" s="9">
        <v>7</v>
      </c>
      <c r="B9" s="10" t="s">
        <v>104</v>
      </c>
      <c r="C9" s="14" t="s">
        <v>105</v>
      </c>
      <c r="D9" s="10">
        <v>19</v>
      </c>
      <c r="E9" s="18">
        <v>0.05863425925926</v>
      </c>
      <c r="F9" s="19" t="s">
        <v>106</v>
      </c>
      <c r="G9" s="1">
        <f t="shared" si="0"/>
        <v>7</v>
      </c>
    </row>
    <row r="10" spans="1:7" ht="19.5" customHeight="1">
      <c r="A10" s="9">
        <v>8</v>
      </c>
      <c r="B10" s="10" t="s">
        <v>107</v>
      </c>
      <c r="C10" s="14" t="s">
        <v>105</v>
      </c>
      <c r="D10" s="10">
        <v>19</v>
      </c>
      <c r="E10" s="18">
        <v>0.05863425925926</v>
      </c>
      <c r="F10" s="19" t="s">
        <v>106</v>
      </c>
      <c r="G10" s="1">
        <f t="shared" si="0"/>
        <v>8</v>
      </c>
    </row>
    <row r="11" spans="1:7" ht="19.5" customHeight="1">
      <c r="A11" s="9">
        <v>9</v>
      </c>
      <c r="B11" s="10" t="s">
        <v>108</v>
      </c>
      <c r="C11" s="14" t="s">
        <v>22</v>
      </c>
      <c r="D11" s="10">
        <v>19</v>
      </c>
      <c r="E11" s="18">
        <v>0.05864583333333</v>
      </c>
      <c r="F11" s="19" t="s">
        <v>109</v>
      </c>
      <c r="G11" s="1">
        <f t="shared" si="0"/>
        <v>9</v>
      </c>
    </row>
    <row r="12" spans="1:7" ht="19.5" customHeight="1">
      <c r="A12" s="9">
        <v>10</v>
      </c>
      <c r="B12" s="10" t="s">
        <v>110</v>
      </c>
      <c r="C12" s="14" t="s">
        <v>22</v>
      </c>
      <c r="D12" s="10">
        <v>19</v>
      </c>
      <c r="E12" s="18">
        <v>0.05864583333333</v>
      </c>
      <c r="F12" s="19" t="s">
        <v>111</v>
      </c>
      <c r="G12" s="1">
        <f t="shared" si="0"/>
        <v>10</v>
      </c>
    </row>
    <row r="13" spans="1:7" ht="19.5" customHeight="1">
      <c r="A13" s="9">
        <v>11</v>
      </c>
      <c r="B13" s="10" t="s">
        <v>112</v>
      </c>
      <c r="C13" s="14" t="s">
        <v>99</v>
      </c>
      <c r="D13" s="10">
        <v>19</v>
      </c>
      <c r="E13" s="18">
        <v>0.05864583333333</v>
      </c>
      <c r="F13" s="19" t="s">
        <v>113</v>
      </c>
      <c r="G13" s="1">
        <f t="shared" si="0"/>
        <v>11</v>
      </c>
    </row>
    <row r="14" spans="1:7" ht="19.5" customHeight="1">
      <c r="A14" s="9">
        <v>12</v>
      </c>
      <c r="B14" s="10" t="s">
        <v>114</v>
      </c>
      <c r="C14" s="14" t="s">
        <v>22</v>
      </c>
      <c r="D14" s="10">
        <v>19</v>
      </c>
      <c r="E14" s="18">
        <v>0.05864583333333</v>
      </c>
      <c r="F14" s="19" t="s">
        <v>115</v>
      </c>
      <c r="G14" s="1">
        <f t="shared" si="0"/>
        <v>12</v>
      </c>
    </row>
    <row r="15" spans="1:7" ht="19.5" customHeight="1">
      <c r="A15" s="9">
        <v>13</v>
      </c>
      <c r="B15" s="10" t="s">
        <v>116</v>
      </c>
      <c r="C15" s="14" t="s">
        <v>99</v>
      </c>
      <c r="D15" s="10">
        <v>19</v>
      </c>
      <c r="E15" s="18">
        <v>0.05864583333333</v>
      </c>
      <c r="F15" s="19" t="s">
        <v>117</v>
      </c>
      <c r="G15" s="1">
        <f t="shared" si="0"/>
        <v>13</v>
      </c>
    </row>
    <row r="16" spans="1:7" ht="19.5" customHeight="1">
      <c r="A16" s="9">
        <v>14</v>
      </c>
      <c r="B16" s="10" t="s">
        <v>118</v>
      </c>
      <c r="C16" s="14" t="s">
        <v>105</v>
      </c>
      <c r="D16" s="10">
        <v>19</v>
      </c>
      <c r="E16" s="18">
        <v>0.05865740740741</v>
      </c>
      <c r="F16" s="19" t="s">
        <v>119</v>
      </c>
      <c r="G16" s="1">
        <f t="shared" si="0"/>
        <v>14</v>
      </c>
    </row>
    <row r="17" spans="1:7" ht="19.5" customHeight="1">
      <c r="A17" s="9">
        <v>15</v>
      </c>
      <c r="B17" s="10" t="s">
        <v>120</v>
      </c>
      <c r="C17" s="14" t="s">
        <v>22</v>
      </c>
      <c r="D17" s="10">
        <v>19</v>
      </c>
      <c r="E17" s="18">
        <v>0.05865740740741</v>
      </c>
      <c r="F17" s="19" t="s">
        <v>121</v>
      </c>
      <c r="G17" s="1">
        <f t="shared" si="0"/>
        <v>15</v>
      </c>
    </row>
    <row r="18" spans="1:7" ht="19.5" customHeight="1">
      <c r="A18" s="9">
        <v>16</v>
      </c>
      <c r="B18" s="10" t="s">
        <v>122</v>
      </c>
      <c r="C18" s="14" t="s">
        <v>123</v>
      </c>
      <c r="D18" s="10">
        <v>19</v>
      </c>
      <c r="E18" s="18">
        <v>0.05865740740741</v>
      </c>
      <c r="F18" s="19" t="s">
        <v>124</v>
      </c>
      <c r="G18" s="1">
        <f t="shared" si="0"/>
        <v>16</v>
      </c>
    </row>
    <row r="19" spans="1:7" ht="19.5" customHeight="1">
      <c r="A19" s="9">
        <v>17</v>
      </c>
      <c r="B19" s="10" t="s">
        <v>125</v>
      </c>
      <c r="C19" s="14" t="s">
        <v>22</v>
      </c>
      <c r="D19" s="10">
        <v>19</v>
      </c>
      <c r="E19" s="18">
        <v>0.05866898148148</v>
      </c>
      <c r="F19" s="19" t="s">
        <v>126</v>
      </c>
      <c r="G19" s="1">
        <f t="shared" si="0"/>
        <v>17</v>
      </c>
    </row>
    <row r="20" spans="1:7" ht="19.5" customHeight="1">
      <c r="A20" s="9">
        <v>18</v>
      </c>
      <c r="B20" s="10" t="s">
        <v>127</v>
      </c>
      <c r="C20" s="14" t="s">
        <v>128</v>
      </c>
      <c r="D20" s="10">
        <v>19</v>
      </c>
      <c r="E20" s="18">
        <v>0.05869212962963</v>
      </c>
      <c r="F20" s="19" t="s">
        <v>129</v>
      </c>
      <c r="G20" s="1">
        <f t="shared" si="0"/>
        <v>18</v>
      </c>
    </row>
    <row r="21" spans="1:7" ht="19.5" customHeight="1">
      <c r="A21" s="9">
        <v>19</v>
      </c>
      <c r="B21" s="10" t="s">
        <v>130</v>
      </c>
      <c r="C21" s="14" t="s">
        <v>102</v>
      </c>
      <c r="D21" s="10">
        <v>19</v>
      </c>
      <c r="E21" s="18">
        <v>0.05876157407407</v>
      </c>
      <c r="F21" s="19" t="s">
        <v>131</v>
      </c>
      <c r="G21" s="1">
        <f t="shared" si="0"/>
        <v>19</v>
      </c>
    </row>
    <row r="22" spans="1:7" ht="19.5" customHeight="1">
      <c r="A22" s="9">
        <v>20</v>
      </c>
      <c r="B22" s="10" t="s">
        <v>132</v>
      </c>
      <c r="C22" s="14" t="s">
        <v>22</v>
      </c>
      <c r="D22" s="10">
        <v>19</v>
      </c>
      <c r="E22" s="18">
        <v>0.05980324074074</v>
      </c>
      <c r="F22" s="19" t="s">
        <v>133</v>
      </c>
      <c r="G22" s="1">
        <f t="shared" si="0"/>
        <v>20</v>
      </c>
    </row>
    <row r="23" spans="1:7" ht="19.5" customHeight="1">
      <c r="A23" s="9">
        <v>21</v>
      </c>
      <c r="B23" s="10" t="s">
        <v>134</v>
      </c>
      <c r="C23" s="14" t="s">
        <v>68</v>
      </c>
      <c r="D23" s="10">
        <v>18</v>
      </c>
      <c r="E23" s="18">
        <v>0.0590162037037</v>
      </c>
      <c r="F23" s="19"/>
      <c r="G23" s="1">
        <f t="shared" si="0"/>
        <v>21</v>
      </c>
    </row>
    <row r="24" spans="1:7" ht="19.5" customHeight="1">
      <c r="A24" s="9">
        <v>22</v>
      </c>
      <c r="B24" s="10" t="s">
        <v>135</v>
      </c>
      <c r="C24" s="14" t="s">
        <v>22</v>
      </c>
      <c r="D24" s="10">
        <v>17</v>
      </c>
      <c r="E24" s="18">
        <v>0.06063657407407</v>
      </c>
      <c r="F24" s="19"/>
      <c r="G24" s="1">
        <f t="shared" si="0"/>
        <v>22</v>
      </c>
    </row>
    <row r="25" spans="1:7" ht="19.5" customHeight="1">
      <c r="A25" s="9">
        <v>23</v>
      </c>
      <c r="B25" s="10" t="s">
        <v>136</v>
      </c>
      <c r="C25" s="14" t="s">
        <v>68</v>
      </c>
      <c r="D25" s="10">
        <v>16</v>
      </c>
      <c r="E25" s="18">
        <v>0.05868055555556</v>
      </c>
      <c r="F25" s="19"/>
      <c r="G25" s="1">
        <f t="shared" si="0"/>
        <v>23</v>
      </c>
    </row>
    <row r="26" spans="1:7" ht="19.5" customHeight="1">
      <c r="A26" s="9">
        <v>24</v>
      </c>
      <c r="B26" s="10" t="s">
        <v>137</v>
      </c>
      <c r="C26" s="14" t="s">
        <v>59</v>
      </c>
      <c r="D26" s="10">
        <v>14</v>
      </c>
      <c r="E26" s="18">
        <v>0.04568287037037</v>
      </c>
      <c r="F26" s="19"/>
      <c r="G26" s="1">
        <f t="shared" si="0"/>
        <v>24</v>
      </c>
    </row>
    <row r="27" spans="1:7" ht="19.5" customHeight="1">
      <c r="A27" s="9" t="s">
        <v>220</v>
      </c>
      <c r="B27" s="10" t="s">
        <v>138</v>
      </c>
      <c r="C27" s="14" t="s">
        <v>56</v>
      </c>
      <c r="D27" s="10">
        <v>14</v>
      </c>
      <c r="E27" s="18">
        <v>0.0465162037037</v>
      </c>
      <c r="F27" s="19"/>
      <c r="G27" s="1" t="str">
        <f t="shared" si="0"/>
        <v>Ab</v>
      </c>
    </row>
    <row r="28" spans="1:7" ht="19.5" customHeight="1">
      <c r="A28" s="9" t="s">
        <v>220</v>
      </c>
      <c r="B28" s="24" t="s">
        <v>221</v>
      </c>
      <c r="C28" s="24" t="s">
        <v>222</v>
      </c>
      <c r="D28" s="10"/>
      <c r="E28" s="18"/>
      <c r="F28" s="19"/>
      <c r="G28" s="1" t="str">
        <f t="shared" si="0"/>
        <v>Ab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A1" sqref="A1:F17"/>
    </sheetView>
  </sheetViews>
  <sheetFormatPr defaultColWidth="11.421875" defaultRowHeight="12.75"/>
  <cols>
    <col min="1" max="1" width="5.57421875" style="1" bestFit="1" customWidth="1"/>
    <col min="2" max="2" width="30.0039062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0.8515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11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139</v>
      </c>
      <c r="C3" s="13" t="s">
        <v>25</v>
      </c>
      <c r="D3" s="8">
        <v>15</v>
      </c>
      <c r="E3" s="16">
        <v>0.05334490740741</v>
      </c>
      <c r="F3" s="17"/>
      <c r="G3" s="1">
        <f>A3</f>
        <v>1</v>
      </c>
    </row>
    <row r="4" spans="1:7" ht="19.5" customHeight="1">
      <c r="A4" s="9">
        <v>2</v>
      </c>
      <c r="B4" s="10" t="s">
        <v>140</v>
      </c>
      <c r="C4" s="14" t="s">
        <v>123</v>
      </c>
      <c r="D4" s="10">
        <v>15</v>
      </c>
      <c r="E4" s="18">
        <v>0.05416666666667</v>
      </c>
      <c r="F4" s="19" t="s">
        <v>141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142</v>
      </c>
      <c r="C5" s="14" t="s">
        <v>143</v>
      </c>
      <c r="D5" s="10">
        <v>15</v>
      </c>
      <c r="E5" s="18">
        <v>0.05421296296296</v>
      </c>
      <c r="F5" s="19" t="s">
        <v>144</v>
      </c>
      <c r="G5" s="1">
        <f t="shared" si="0"/>
        <v>3</v>
      </c>
    </row>
    <row r="6" spans="1:7" ht="19.5" customHeight="1">
      <c r="A6" s="9">
        <v>4</v>
      </c>
      <c r="B6" s="10" t="s">
        <v>145</v>
      </c>
      <c r="C6" s="14" t="s">
        <v>146</v>
      </c>
      <c r="D6" s="10">
        <v>15</v>
      </c>
      <c r="E6" s="18">
        <v>0.05422453703704</v>
      </c>
      <c r="F6" s="19" t="s">
        <v>147</v>
      </c>
      <c r="G6" s="1">
        <f t="shared" si="0"/>
        <v>4</v>
      </c>
    </row>
    <row r="7" spans="1:7" ht="19.5" customHeight="1">
      <c r="A7" s="9">
        <v>5</v>
      </c>
      <c r="B7" s="10" t="s">
        <v>148</v>
      </c>
      <c r="C7" s="14" t="s">
        <v>56</v>
      </c>
      <c r="D7" s="10">
        <v>15</v>
      </c>
      <c r="E7" s="18">
        <v>0.05422453703704</v>
      </c>
      <c r="F7" s="19" t="s">
        <v>149</v>
      </c>
      <c r="G7" s="1">
        <f t="shared" si="0"/>
        <v>5</v>
      </c>
    </row>
    <row r="8" spans="1:7" ht="19.5" customHeight="1">
      <c r="A8" s="9">
        <v>6</v>
      </c>
      <c r="B8" s="10" t="s">
        <v>150</v>
      </c>
      <c r="C8" s="14" t="s">
        <v>91</v>
      </c>
      <c r="D8" s="10">
        <v>15</v>
      </c>
      <c r="E8" s="18">
        <v>0.05422453703704</v>
      </c>
      <c r="F8" s="19" t="s">
        <v>151</v>
      </c>
      <c r="G8" s="1">
        <f t="shared" si="0"/>
        <v>6</v>
      </c>
    </row>
    <row r="9" spans="1:7" ht="19.5" customHeight="1">
      <c r="A9" s="9">
        <v>7</v>
      </c>
      <c r="B9" s="10" t="s">
        <v>152</v>
      </c>
      <c r="C9" s="14" t="s">
        <v>22</v>
      </c>
      <c r="D9" s="10">
        <v>15</v>
      </c>
      <c r="E9" s="18">
        <v>0.05423611111111</v>
      </c>
      <c r="F9" s="19" t="s">
        <v>153</v>
      </c>
      <c r="G9" s="1">
        <f t="shared" si="0"/>
        <v>7</v>
      </c>
    </row>
    <row r="10" spans="1:7" ht="19.5" customHeight="1">
      <c r="A10" s="9">
        <v>8</v>
      </c>
      <c r="B10" s="10" t="s">
        <v>154</v>
      </c>
      <c r="C10" s="14" t="s">
        <v>91</v>
      </c>
      <c r="D10" s="10">
        <v>15</v>
      </c>
      <c r="E10" s="18">
        <v>0.05424768518519</v>
      </c>
      <c r="F10" s="19" t="s">
        <v>155</v>
      </c>
      <c r="G10" s="1">
        <f t="shared" si="0"/>
        <v>8</v>
      </c>
    </row>
    <row r="11" spans="1:7" ht="19.5" customHeight="1">
      <c r="A11" s="9">
        <v>9</v>
      </c>
      <c r="B11" s="10" t="s">
        <v>156</v>
      </c>
      <c r="C11" s="14" t="s">
        <v>25</v>
      </c>
      <c r="D11" s="10">
        <v>15</v>
      </c>
      <c r="E11" s="18">
        <v>0.05428240740741</v>
      </c>
      <c r="F11" s="19" t="s">
        <v>157</v>
      </c>
      <c r="G11" s="1">
        <f t="shared" si="0"/>
        <v>9</v>
      </c>
    </row>
    <row r="12" spans="1:7" ht="19.5" customHeight="1">
      <c r="A12" s="9">
        <v>10</v>
      </c>
      <c r="B12" s="10" t="s">
        <v>158</v>
      </c>
      <c r="C12" s="14" t="s">
        <v>159</v>
      </c>
      <c r="D12" s="10">
        <v>15</v>
      </c>
      <c r="E12" s="18">
        <v>0.05428240740741</v>
      </c>
      <c r="F12" s="19" t="s">
        <v>160</v>
      </c>
      <c r="G12" s="1">
        <f t="shared" si="0"/>
        <v>10</v>
      </c>
    </row>
    <row r="13" spans="1:7" ht="19.5" customHeight="1">
      <c r="A13" s="9">
        <v>11</v>
      </c>
      <c r="B13" s="10" t="s">
        <v>161</v>
      </c>
      <c r="C13" s="14" t="s">
        <v>56</v>
      </c>
      <c r="D13" s="10">
        <v>15</v>
      </c>
      <c r="E13" s="18">
        <v>0.054375</v>
      </c>
      <c r="F13" s="19" t="s">
        <v>162</v>
      </c>
      <c r="G13" s="1">
        <f t="shared" si="0"/>
        <v>11</v>
      </c>
    </row>
    <row r="14" spans="1:7" ht="19.5" customHeight="1">
      <c r="A14" s="9">
        <v>12</v>
      </c>
      <c r="B14" s="10" t="s">
        <v>163</v>
      </c>
      <c r="C14" s="14" t="s">
        <v>164</v>
      </c>
      <c r="D14" s="10">
        <v>15</v>
      </c>
      <c r="E14" s="18">
        <v>0.05444444444444</v>
      </c>
      <c r="F14" s="19" t="s">
        <v>165</v>
      </c>
      <c r="G14" s="1">
        <f t="shared" si="0"/>
        <v>12</v>
      </c>
    </row>
    <row r="15" spans="1:7" ht="19.5" customHeight="1">
      <c r="A15" s="9">
        <v>13</v>
      </c>
      <c r="B15" s="10" t="s">
        <v>166</v>
      </c>
      <c r="C15" s="14" t="s">
        <v>68</v>
      </c>
      <c r="D15" s="10">
        <v>14</v>
      </c>
      <c r="E15" s="18">
        <v>0.05421296296296</v>
      </c>
      <c r="F15" s="19"/>
      <c r="G15" s="1">
        <f t="shared" si="0"/>
        <v>13</v>
      </c>
    </row>
    <row r="16" spans="1:7" ht="19.5" customHeight="1">
      <c r="A16" s="9">
        <v>14</v>
      </c>
      <c r="B16" s="10" t="s">
        <v>167</v>
      </c>
      <c r="C16" s="14" t="s">
        <v>22</v>
      </c>
      <c r="D16" s="10">
        <v>14</v>
      </c>
      <c r="E16" s="18">
        <v>0.05605324074074</v>
      </c>
      <c r="F16" s="19"/>
      <c r="G16" s="1">
        <f t="shared" si="0"/>
        <v>14</v>
      </c>
    </row>
    <row r="17" spans="1:7" ht="19.5" customHeight="1">
      <c r="A17" s="9">
        <v>15</v>
      </c>
      <c r="B17" s="10" t="s">
        <v>168</v>
      </c>
      <c r="C17" s="14" t="s">
        <v>169</v>
      </c>
      <c r="D17" s="10">
        <v>14</v>
      </c>
      <c r="E17" s="18">
        <v>0.05673611111111</v>
      </c>
      <c r="F17" s="19"/>
      <c r="G17" s="1">
        <f t="shared" si="0"/>
        <v>15</v>
      </c>
    </row>
    <row r="18" spans="1:7" ht="19.5" customHeight="1">
      <c r="A18" s="9">
        <v>16</v>
      </c>
      <c r="B18" s="10" t="s">
        <v>170</v>
      </c>
      <c r="C18" s="14" t="s">
        <v>25</v>
      </c>
      <c r="D18" s="10">
        <v>13</v>
      </c>
      <c r="E18" s="18">
        <v>0.05358796296296</v>
      </c>
      <c r="F18" s="19"/>
      <c r="G18" s="1">
        <f t="shared" si="0"/>
        <v>16</v>
      </c>
    </row>
    <row r="19" spans="1:7" ht="19.5" customHeight="1">
      <c r="A19" s="9">
        <v>17</v>
      </c>
      <c r="B19" s="10" t="s">
        <v>171</v>
      </c>
      <c r="C19" s="14" t="s">
        <v>164</v>
      </c>
      <c r="D19" s="10">
        <v>13</v>
      </c>
      <c r="E19" s="18">
        <v>0.05359953703704</v>
      </c>
      <c r="F19" s="19"/>
      <c r="G19" s="1">
        <f t="shared" si="0"/>
        <v>17</v>
      </c>
    </row>
    <row r="20" spans="1:7" ht="19.5" customHeight="1">
      <c r="A20" s="9" t="s">
        <v>220</v>
      </c>
      <c r="B20" s="10" t="s">
        <v>172</v>
      </c>
      <c r="C20" s="14" t="s">
        <v>173</v>
      </c>
      <c r="D20" s="10">
        <v>2</v>
      </c>
      <c r="E20" s="18">
        <v>0.008993055555556</v>
      </c>
      <c r="F20" s="19"/>
      <c r="G20" s="1" t="str">
        <f t="shared" si="0"/>
        <v>Ab</v>
      </c>
    </row>
    <row r="21" spans="1:7" ht="19.5" customHeight="1">
      <c r="A21" s="9" t="s">
        <v>220</v>
      </c>
      <c r="B21" s="10" t="s">
        <v>215</v>
      </c>
      <c r="C21" s="14" t="s">
        <v>22</v>
      </c>
      <c r="D21" s="10"/>
      <c r="E21" s="18"/>
      <c r="F21" s="19"/>
      <c r="G21" s="1" t="str">
        <f t="shared" si="0"/>
        <v>Ab</v>
      </c>
    </row>
    <row r="22" spans="1:7" ht="19.5" customHeight="1">
      <c r="A22" s="9" t="s">
        <v>220</v>
      </c>
      <c r="B22" s="10" t="s">
        <v>216</v>
      </c>
      <c r="C22" s="14" t="s">
        <v>217</v>
      </c>
      <c r="D22" s="10"/>
      <c r="E22" s="18"/>
      <c r="F22" s="19"/>
      <c r="G22" s="1" t="str">
        <f t="shared" si="0"/>
        <v>Ab</v>
      </c>
    </row>
    <row r="23" spans="1:7" ht="19.5" customHeight="1">
      <c r="A23" s="9" t="s">
        <v>220</v>
      </c>
      <c r="B23" s="10" t="s">
        <v>218</v>
      </c>
      <c r="C23" s="14" t="s">
        <v>219</v>
      </c>
      <c r="D23" s="10"/>
      <c r="E23" s="18"/>
      <c r="F23" s="19"/>
      <c r="G23" s="1" t="str">
        <f t="shared" si="0"/>
        <v>Ab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17"/>
    </sheetView>
  </sheetViews>
  <sheetFormatPr defaultColWidth="11.421875" defaultRowHeight="12.75"/>
  <cols>
    <col min="1" max="1" width="5.57421875" style="1" bestFit="1" customWidth="1"/>
    <col min="2" max="2" width="24.421875" style="3" bestFit="1" customWidth="1"/>
    <col min="3" max="3" width="32.7109375" style="3" bestFit="1" customWidth="1"/>
    <col min="4" max="4" width="6.140625" style="3" bestFit="1" customWidth="1"/>
    <col min="5" max="5" width="8.4218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12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174</v>
      </c>
      <c r="C3" s="13" t="s">
        <v>22</v>
      </c>
      <c r="D3" s="8">
        <v>13</v>
      </c>
      <c r="E3" s="16">
        <v>0.04982638888889</v>
      </c>
      <c r="F3" s="17"/>
      <c r="G3" s="1">
        <f>A3</f>
        <v>1</v>
      </c>
    </row>
    <row r="4" spans="1:7" ht="19.5" customHeight="1">
      <c r="A4" s="9">
        <v>2</v>
      </c>
      <c r="B4" s="10" t="s">
        <v>175</v>
      </c>
      <c r="C4" s="14" t="s">
        <v>164</v>
      </c>
      <c r="D4" s="10">
        <v>13</v>
      </c>
      <c r="E4" s="18">
        <v>0.05172453703704</v>
      </c>
      <c r="F4" s="19" t="s">
        <v>176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177</v>
      </c>
      <c r="C5" s="14" t="s">
        <v>47</v>
      </c>
      <c r="D5" s="10">
        <v>12</v>
      </c>
      <c r="E5" s="18">
        <v>0.05126157407407</v>
      </c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17"/>
    </sheetView>
  </sheetViews>
  <sheetFormatPr defaultColWidth="11.421875" defaultRowHeight="12.75"/>
  <cols>
    <col min="1" max="1" width="5.57421875" style="1" bestFit="1" customWidth="1"/>
    <col min="2" max="2" width="24.00390625" style="3" bestFit="1" customWidth="1"/>
    <col min="3" max="3" width="32.7109375" style="3" bestFit="1" customWidth="1"/>
    <col min="4" max="4" width="6.140625" style="3" bestFit="1" customWidth="1"/>
    <col min="5" max="5" width="8.4218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6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178</v>
      </c>
      <c r="C3" s="13" t="s">
        <v>71</v>
      </c>
      <c r="D3" s="8">
        <v>15</v>
      </c>
      <c r="E3" s="16">
        <v>0.04885416666667</v>
      </c>
      <c r="F3" s="17"/>
      <c r="G3" s="1">
        <f>A3</f>
        <v>1</v>
      </c>
    </row>
    <row r="4" spans="1:7" ht="19.5" customHeight="1">
      <c r="A4" s="9">
        <v>2</v>
      </c>
      <c r="B4" s="10" t="s">
        <v>179</v>
      </c>
      <c r="C4" s="14" t="s">
        <v>99</v>
      </c>
      <c r="D4" s="10">
        <v>15</v>
      </c>
      <c r="E4" s="18">
        <v>0.04887731481482</v>
      </c>
      <c r="F4" s="19" t="s">
        <v>180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181</v>
      </c>
      <c r="C5" s="14" t="s">
        <v>22</v>
      </c>
      <c r="D5" s="10">
        <v>15</v>
      </c>
      <c r="E5" s="18">
        <v>0.04887731481482</v>
      </c>
      <c r="F5" s="19" t="s">
        <v>182</v>
      </c>
      <c r="G5" s="1">
        <f t="shared" si="0"/>
        <v>3</v>
      </c>
    </row>
    <row r="6" spans="1:7" ht="19.5" customHeight="1">
      <c r="A6" s="9">
        <v>4</v>
      </c>
      <c r="B6" s="10" t="s">
        <v>183</v>
      </c>
      <c r="C6" s="14" t="s">
        <v>74</v>
      </c>
      <c r="D6" s="10">
        <v>15</v>
      </c>
      <c r="E6" s="18">
        <v>0.04887731481482</v>
      </c>
      <c r="F6" s="19" t="s">
        <v>184</v>
      </c>
      <c r="G6" s="1">
        <f t="shared" si="0"/>
        <v>4</v>
      </c>
    </row>
    <row r="7" spans="1:7" ht="19.5" customHeight="1">
      <c r="A7" s="9">
        <v>5</v>
      </c>
      <c r="B7" s="10" t="s">
        <v>185</v>
      </c>
      <c r="C7" s="14" t="s">
        <v>71</v>
      </c>
      <c r="D7" s="10">
        <v>15</v>
      </c>
      <c r="E7" s="18">
        <v>0.04888888888889</v>
      </c>
      <c r="F7" s="19" t="s">
        <v>186</v>
      </c>
      <c r="G7" s="1">
        <f t="shared" si="0"/>
        <v>5</v>
      </c>
    </row>
    <row r="8" spans="1:7" ht="19.5" customHeight="1">
      <c r="A8" s="9">
        <v>6</v>
      </c>
      <c r="B8" s="10" t="s">
        <v>187</v>
      </c>
      <c r="C8" s="14" t="s">
        <v>188</v>
      </c>
      <c r="D8" s="10">
        <v>15</v>
      </c>
      <c r="E8" s="18">
        <v>0.04888888888889</v>
      </c>
      <c r="F8" s="19" t="s">
        <v>189</v>
      </c>
      <c r="G8" s="1">
        <f t="shared" si="0"/>
        <v>6</v>
      </c>
    </row>
    <row r="9" spans="1:7" ht="19.5" customHeight="1">
      <c r="A9" s="9">
        <v>7</v>
      </c>
      <c r="B9" s="10" t="s">
        <v>190</v>
      </c>
      <c r="C9" s="14" t="s">
        <v>71</v>
      </c>
      <c r="D9" s="10">
        <v>15</v>
      </c>
      <c r="E9" s="18">
        <v>0.04888888888889</v>
      </c>
      <c r="F9" s="19" t="s">
        <v>191</v>
      </c>
      <c r="G9" s="1">
        <f t="shared" si="0"/>
        <v>7</v>
      </c>
    </row>
    <row r="10" spans="1:7" ht="19.5" customHeight="1">
      <c r="A10" s="9">
        <v>8</v>
      </c>
      <c r="B10" s="10" t="s">
        <v>192</v>
      </c>
      <c r="C10" s="14" t="s">
        <v>74</v>
      </c>
      <c r="D10" s="10">
        <v>15</v>
      </c>
      <c r="E10" s="18">
        <v>0.04903935185185</v>
      </c>
      <c r="F10" s="19" t="s">
        <v>193</v>
      </c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17"/>
    </sheetView>
  </sheetViews>
  <sheetFormatPr defaultColWidth="11.421875" defaultRowHeight="12.75"/>
  <cols>
    <col min="1" max="1" width="5.57421875" style="1" bestFit="1" customWidth="1"/>
    <col min="2" max="2" width="19.42187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7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194</v>
      </c>
      <c r="C3" s="13" t="s">
        <v>195</v>
      </c>
      <c r="D3" s="8">
        <v>9</v>
      </c>
      <c r="E3" s="16">
        <v>0.03226851851852</v>
      </c>
      <c r="F3" s="17"/>
      <c r="G3" s="1">
        <f>A3</f>
        <v>1</v>
      </c>
    </row>
    <row r="4" spans="1:7" ht="19.5" customHeight="1">
      <c r="A4" s="9">
        <v>2</v>
      </c>
      <c r="B4" s="10" t="s">
        <v>196</v>
      </c>
      <c r="C4" s="14" t="s">
        <v>197</v>
      </c>
      <c r="D4" s="10">
        <v>9</v>
      </c>
      <c r="E4" s="18">
        <v>0.03226851851852</v>
      </c>
      <c r="F4" s="19" t="s">
        <v>198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199</v>
      </c>
      <c r="C5" s="14" t="s">
        <v>22</v>
      </c>
      <c r="D5" s="10">
        <v>9</v>
      </c>
      <c r="E5" s="18">
        <v>0.03226851851852</v>
      </c>
      <c r="F5" s="19" t="s">
        <v>200</v>
      </c>
      <c r="G5" s="1">
        <f t="shared" si="0"/>
        <v>3</v>
      </c>
    </row>
    <row r="6" spans="1:7" ht="19.5" customHeight="1">
      <c r="A6" s="9">
        <v>4</v>
      </c>
      <c r="B6" s="10" t="s">
        <v>201</v>
      </c>
      <c r="C6" s="14" t="s">
        <v>202</v>
      </c>
      <c r="D6" s="10">
        <v>9</v>
      </c>
      <c r="E6" s="18">
        <v>0.03271990740741</v>
      </c>
      <c r="F6" s="19" t="s">
        <v>203</v>
      </c>
      <c r="G6" s="1">
        <f t="shared" si="0"/>
        <v>4</v>
      </c>
    </row>
    <row r="7" spans="1:7" ht="19.5" customHeight="1">
      <c r="A7" s="9">
        <v>5</v>
      </c>
      <c r="B7" s="10" t="s">
        <v>204</v>
      </c>
      <c r="C7" s="14" t="s">
        <v>25</v>
      </c>
      <c r="D7" s="10">
        <v>9</v>
      </c>
      <c r="E7" s="18">
        <v>0.03273148148148</v>
      </c>
      <c r="F7" s="19" t="s">
        <v>205</v>
      </c>
      <c r="G7" s="1">
        <f t="shared" si="0"/>
        <v>5</v>
      </c>
    </row>
    <row r="8" spans="1:7" ht="19.5" customHeight="1">
      <c r="A8" s="9">
        <v>6</v>
      </c>
      <c r="B8" s="10" t="s">
        <v>206</v>
      </c>
      <c r="C8" s="14" t="s">
        <v>22</v>
      </c>
      <c r="D8" s="10">
        <v>9</v>
      </c>
      <c r="E8" s="18">
        <v>0.03302083333333</v>
      </c>
      <c r="F8" s="19" t="s">
        <v>207</v>
      </c>
      <c r="G8" s="1">
        <f t="shared" si="0"/>
        <v>6</v>
      </c>
    </row>
    <row r="9" spans="1:7" ht="19.5" customHeight="1">
      <c r="A9" s="9">
        <v>7</v>
      </c>
      <c r="B9" s="10" t="s">
        <v>208</v>
      </c>
      <c r="C9" s="14" t="s">
        <v>42</v>
      </c>
      <c r="D9" s="10">
        <v>9</v>
      </c>
      <c r="E9" s="18">
        <v>0.0333912037037</v>
      </c>
      <c r="F9" s="19" t="s">
        <v>209</v>
      </c>
      <c r="G9" s="1">
        <f t="shared" si="0"/>
        <v>7</v>
      </c>
    </row>
    <row r="10" spans="1:7" ht="19.5" customHeight="1">
      <c r="A10" s="9">
        <v>8</v>
      </c>
      <c r="B10" s="10" t="s">
        <v>210</v>
      </c>
      <c r="C10" s="14" t="s">
        <v>74</v>
      </c>
      <c r="D10" s="10">
        <v>9</v>
      </c>
      <c r="E10" s="18">
        <v>0.0334375</v>
      </c>
      <c r="F10" s="19" t="s">
        <v>211</v>
      </c>
      <c r="G10" s="1">
        <f t="shared" si="0"/>
        <v>8</v>
      </c>
    </row>
    <row r="11" spans="1:7" ht="19.5" customHeight="1">
      <c r="A11" s="9">
        <v>9</v>
      </c>
      <c r="B11" s="10" t="s">
        <v>212</v>
      </c>
      <c r="C11" s="14" t="s">
        <v>62</v>
      </c>
      <c r="D11" s="10">
        <v>9</v>
      </c>
      <c r="E11" s="18">
        <v>0.03575231481482</v>
      </c>
      <c r="F11" s="19" t="s">
        <v>213</v>
      </c>
      <c r="G11" s="1">
        <f t="shared" si="0"/>
        <v>9</v>
      </c>
    </row>
    <row r="12" spans="1:7" ht="19.5" customHeight="1">
      <c r="A12" s="9">
        <v>10</v>
      </c>
      <c r="B12" s="10" t="s">
        <v>214</v>
      </c>
      <c r="C12" s="14" t="s">
        <v>28</v>
      </c>
      <c r="D12" s="10">
        <v>3</v>
      </c>
      <c r="E12" s="18">
        <v>0.01046296296296</v>
      </c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17"/>
    </sheetView>
  </sheetViews>
  <sheetFormatPr defaultColWidth="11.421875" defaultRowHeight="12.75"/>
  <cols>
    <col min="1" max="1" width="5.574218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8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226</v>
      </c>
      <c r="C3" s="13" t="s">
        <v>77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227</v>
      </c>
      <c r="C4" s="14" t="s">
        <v>71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228</v>
      </c>
      <c r="C5" s="14" t="s">
        <v>74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229</v>
      </c>
      <c r="C6" s="14" t="s">
        <v>197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230</v>
      </c>
      <c r="C7" s="14" t="s">
        <v>231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232</v>
      </c>
      <c r="C8" s="14" t="s">
        <v>22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233</v>
      </c>
      <c r="C9" s="14" t="s">
        <v>85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234</v>
      </c>
      <c r="C10" s="14" t="s">
        <v>53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235</v>
      </c>
      <c r="C11" s="14" t="s">
        <v>195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236</v>
      </c>
      <c r="C12" s="14" t="s">
        <v>197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237</v>
      </c>
      <c r="C13" s="14" t="s">
        <v>71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 t="s">
        <v>238</v>
      </c>
      <c r="C14" s="14" t="s">
        <v>28</v>
      </c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 t="s">
        <v>239</v>
      </c>
      <c r="C15" s="14" t="s">
        <v>42</v>
      </c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 t="s">
        <v>240</v>
      </c>
      <c r="C16" s="14" t="s">
        <v>22</v>
      </c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 t="s">
        <v>241</v>
      </c>
      <c r="C17" s="14" t="s">
        <v>22</v>
      </c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17"/>
    </sheetView>
  </sheetViews>
  <sheetFormatPr defaultColWidth="11.421875" defaultRowHeight="12.75"/>
  <cols>
    <col min="1" max="1" width="5.574218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242</v>
      </c>
      <c r="C3" s="13" t="s">
        <v>22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243</v>
      </c>
      <c r="C4" s="14" t="s">
        <v>56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244</v>
      </c>
      <c r="C5" s="14" t="s">
        <v>53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245</v>
      </c>
      <c r="C6" s="14" t="s">
        <v>83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246</v>
      </c>
      <c r="C7" s="14" t="s">
        <v>202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247</v>
      </c>
      <c r="C8" s="14" t="s">
        <v>197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248</v>
      </c>
      <c r="C9" s="14" t="s">
        <v>42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249</v>
      </c>
      <c r="C10" s="14" t="s">
        <v>68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</cp:lastModifiedBy>
  <cp:lastPrinted>2023-07-10T17:52:58Z</cp:lastPrinted>
  <dcterms:created xsi:type="dcterms:W3CDTF">2007-03-11T10:15:38Z</dcterms:created>
  <dcterms:modified xsi:type="dcterms:W3CDTF">2023-07-10T17:53:02Z</dcterms:modified>
  <cp:category/>
  <cp:version/>
  <cp:contentType/>
  <cp:contentStatus/>
</cp:coreProperties>
</file>