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externalReferences>
    <externalReference r:id="rId13"/>
  </externalReference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'1ère'!$A$1:$F$20</definedName>
    <definedName name="_xlnm.Print_Area" localSheetId="1">'2ème'!$A$1:$F$37</definedName>
    <definedName name="_xlnm.Print_Area" localSheetId="2">'3ème'!$A$1:$F$51</definedName>
    <definedName name="_xlnm.Print_Area" localSheetId="3">'4ème'!$A$1:$F$20</definedName>
    <definedName name="_xlnm.Print_Area" localSheetId="7">'Benjamins'!$A$1:$F$8</definedName>
    <definedName name="_xlnm.Print_Area" localSheetId="5">'Cadets'!$A$1:$F$7</definedName>
    <definedName name="_xlnm.Print_Area" localSheetId="4">'Féminines'!$A$1:$F$6</definedName>
    <definedName name="_xlnm.Print_Area" localSheetId="6">'Minimes'!$A$1:$F$11</definedName>
    <definedName name="_xlnm.Print_Area" localSheetId="9">'Poussins'!$A$1:$C$10</definedName>
    <definedName name="_xlnm.Print_Area" localSheetId="8">'Pupilles'!$A$1:$C$10</definedName>
  </definedNames>
  <calcPr fullCalcOnLoad="1"/>
</workbook>
</file>

<file path=xl/sharedStrings.xml><?xml version="1.0" encoding="utf-8"?>
<sst xmlns="http://schemas.openxmlformats.org/spreadsheetml/2006/main" count="469" uniqueCount="301">
  <si>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</si>
  <si>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</si>
  <si>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</si>
  <si>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</si>
  <si>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</si>
  <si>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</si>
  <si>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</si>
  <si>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</si>
  <si>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</si>
  <si>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</si>
  <si>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</si>
  <si>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</si>
  <si>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</si>
  <si>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</si>
  <si>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</si>
  <si>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</si>
  <si>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MINGOA LUCIANO</t>
  </si>
  <si>
    <t>NEW ORANGE TEAM BOUSBECQUE</t>
  </si>
  <si>
    <t>JOLIS CLEMENT</t>
  </si>
  <si>
    <t>ESPOIR CYCLISTE WAMBRECHIES MARQUETTE</t>
  </si>
  <si>
    <t>00' 01'' 92</t>
  </si>
  <si>
    <t>VASSEUR HUGO</t>
  </si>
  <si>
    <t>UNION SPORTIVE SAINT ANDRE</t>
  </si>
  <si>
    <t>00' 02'' 66</t>
  </si>
  <si>
    <t>LECOLIER STEPHANE</t>
  </si>
  <si>
    <t>TEAM SPECIALIZED LILLE</t>
  </si>
  <si>
    <t>00' 05'' 52</t>
  </si>
  <si>
    <t>HAJAER EDGARD</t>
  </si>
  <si>
    <t>00' 47'' 02</t>
  </si>
  <si>
    <t>DE VREESE ALEXIS</t>
  </si>
  <si>
    <t>RESILIENCE CLUB</t>
  </si>
  <si>
    <t>01' 17'' 77</t>
  </si>
  <si>
    <t>DELANGUE THOMAS</t>
  </si>
  <si>
    <t>01' 18'' 14</t>
  </si>
  <si>
    <t>DELANGUE THEO</t>
  </si>
  <si>
    <t>01' 18'' 46</t>
  </si>
  <si>
    <t>DELOBELLE OLIVIER</t>
  </si>
  <si>
    <t>01' 22'' 00</t>
  </si>
  <si>
    <t>DASSONNEVILLE FRANCK</t>
  </si>
  <si>
    <t>01' 34'' 16</t>
  </si>
  <si>
    <t>MARQUET VICTOR</t>
  </si>
  <si>
    <t>01' 34'' 31</t>
  </si>
  <si>
    <t>TOMASINA TONY</t>
  </si>
  <si>
    <t>01' 53'' 82</t>
  </si>
  <si>
    <t>NAMANE STEVE</t>
  </si>
  <si>
    <t>02' 09'' 03</t>
  </si>
  <si>
    <t>BERTHIER THIBAUT</t>
  </si>
  <si>
    <t>ETOILE CYCLISTE LIEU ST AMAND</t>
  </si>
  <si>
    <t>02' 12'' 85</t>
  </si>
  <si>
    <t>BEEUWSAERT AUGUSTIN</t>
  </si>
  <si>
    <t>VELO CLUB UNION HALLUIN</t>
  </si>
  <si>
    <t>MARCHANDISE MARIUS</t>
  </si>
  <si>
    <t>DOUCHET THIBAULT</t>
  </si>
  <si>
    <t>GAZ ELEC CLUB DE DOUAI</t>
  </si>
  <si>
    <t>DI CARLO GIUSEPPE</t>
  </si>
  <si>
    <t>LE VOURCH DAMIEN</t>
  </si>
  <si>
    <t>AGNY ARTEAM</t>
  </si>
  <si>
    <t>DUPIRE REMI</t>
  </si>
  <si>
    <t>00' 00'' 75</t>
  </si>
  <si>
    <t>LECONTE TRISTAN</t>
  </si>
  <si>
    <t>00' 00'' 76</t>
  </si>
  <si>
    <t>CREPEL FLORIAN</t>
  </si>
  <si>
    <t>UNION SPORTIVE VALENCIENNES CRESPIN</t>
  </si>
  <si>
    <t>00' 02'' 58</t>
  </si>
  <si>
    <t>DAUMONT BRUNO</t>
  </si>
  <si>
    <t>00' 05'' 69</t>
  </si>
  <si>
    <t>VANDERMEIREN MANUEL</t>
  </si>
  <si>
    <t>00' 06'' 26</t>
  </si>
  <si>
    <t>HERBERT ALEXANDRE</t>
  </si>
  <si>
    <t>LINSELLES CYCLISME</t>
  </si>
  <si>
    <t>00' 06'' 39</t>
  </si>
  <si>
    <t>BAILLY FLORIAN</t>
  </si>
  <si>
    <t>ESEG DOUAI</t>
  </si>
  <si>
    <t>00' 06'' 62</t>
  </si>
  <si>
    <t>DI CARLO DONATO</t>
  </si>
  <si>
    <t>00' 06'' 66</t>
  </si>
  <si>
    <t>DEPARIS TRISTAN</t>
  </si>
  <si>
    <t>00' 06'' 72</t>
  </si>
  <si>
    <t>DEMOL LEO</t>
  </si>
  <si>
    <t>00' 08'' 15</t>
  </si>
  <si>
    <t>MICHALLET THEO</t>
  </si>
  <si>
    <t>00' 11'' 31</t>
  </si>
  <si>
    <t>GWENAEL LEQUIEN</t>
  </si>
  <si>
    <t>BARLIN CERCLE LAIQUE</t>
  </si>
  <si>
    <t>00' 11'' 35</t>
  </si>
  <si>
    <t>DEVOS CYRIL</t>
  </si>
  <si>
    <t>00' 11'' 96</t>
  </si>
  <si>
    <t>HEBERT PIERRICK</t>
  </si>
  <si>
    <t>00' 14'' 90</t>
  </si>
  <si>
    <t>DOOM PATRICE (FILS)</t>
  </si>
  <si>
    <t>00' 14'' 92</t>
  </si>
  <si>
    <t>DEBRUYNE LOIC</t>
  </si>
  <si>
    <t>TEAM MATERIEL-VELO.COM BONDUES</t>
  </si>
  <si>
    <t>00' 15'' 38</t>
  </si>
  <si>
    <t>BARATIER JULIEN</t>
  </si>
  <si>
    <t>LA PEDALE MADELEINOISE</t>
  </si>
  <si>
    <t>00' 15'' 80</t>
  </si>
  <si>
    <t>POTIER FREDERIC</t>
  </si>
  <si>
    <t>ETOILE CYCLISTE TOURCOING</t>
  </si>
  <si>
    <t>00' 17'' 38</t>
  </si>
  <si>
    <t>BELKEIR SLIMAN</t>
  </si>
  <si>
    <t>00' 18'' 16</t>
  </si>
  <si>
    <t>GRIMONPREZ LAURENT</t>
  </si>
  <si>
    <t>00' 18'' 40</t>
  </si>
  <si>
    <t>BOULET ARTHUR</t>
  </si>
  <si>
    <t>CYCLO CLUB WAVRIN</t>
  </si>
  <si>
    <t>00' 19'' 43</t>
  </si>
  <si>
    <t>ALBERTINI LUDOVIC</t>
  </si>
  <si>
    <t>00' 20'' 54</t>
  </si>
  <si>
    <t>LABRE MAXIME</t>
  </si>
  <si>
    <t>00' 21'' 52</t>
  </si>
  <si>
    <t>ROUZE ERIK</t>
  </si>
  <si>
    <t>00' 23'' 45</t>
  </si>
  <si>
    <t>VERHAEGHE MICHEL</t>
  </si>
  <si>
    <t>00' 24'' 23</t>
  </si>
  <si>
    <t>LEPLAN BENJAMIN</t>
  </si>
  <si>
    <t>00' 24'' 77</t>
  </si>
  <si>
    <t>DEWILDE LUDOVIC</t>
  </si>
  <si>
    <t>BOUVET GRICOURT HUGO</t>
  </si>
  <si>
    <t>DEPUYDT ARTHUR</t>
  </si>
  <si>
    <t>ARTeam</t>
  </si>
  <si>
    <t>SCHOUB LUDOVIC</t>
  </si>
  <si>
    <t>CARPELS GUILLAUME</t>
  </si>
  <si>
    <t>01' 36'' 17</t>
  </si>
  <si>
    <t>RYCKEBUSH BAPTISTE</t>
  </si>
  <si>
    <t>01' 36'' 39</t>
  </si>
  <si>
    <t>DUBRON GUILLAUME</t>
  </si>
  <si>
    <t>ASSOCIATION CYCLISTE DE CUINCY</t>
  </si>
  <si>
    <t>01' 36'' 83</t>
  </si>
  <si>
    <t>MARCHANDISE PATRICE</t>
  </si>
  <si>
    <t>01' 37'' 08</t>
  </si>
  <si>
    <t>LEGRAND MICHAEL</t>
  </si>
  <si>
    <t>01' 37'' 46</t>
  </si>
  <si>
    <t>TOLI HYACINTHE</t>
  </si>
  <si>
    <t>ROUE D'OR COMINOISE</t>
  </si>
  <si>
    <t>01' 38'' 02</t>
  </si>
  <si>
    <t>CHATELAIN PASCAL</t>
  </si>
  <si>
    <t>01' 38'' 32</t>
  </si>
  <si>
    <t>DONDAINE PASCAL</t>
  </si>
  <si>
    <t>01' 38'' 35</t>
  </si>
  <si>
    <t>BOULOGNE JEROME</t>
  </si>
  <si>
    <t>01' 39'' 87</t>
  </si>
  <si>
    <t>CODDEVILLE KENNY</t>
  </si>
  <si>
    <t>01' 40'' 84</t>
  </si>
  <si>
    <t>AUVRAY LOIC</t>
  </si>
  <si>
    <t>01' 41'' 45</t>
  </si>
  <si>
    <t>SERE MARC</t>
  </si>
  <si>
    <t>01' 42'' 02</t>
  </si>
  <si>
    <t>DEMOUILLER FREDERIC</t>
  </si>
  <si>
    <t>01' 42'' 11</t>
  </si>
  <si>
    <t>VANDEKERCKHOVE SYLVAIN</t>
  </si>
  <si>
    <t>VELO CLUB ROUBAIX</t>
  </si>
  <si>
    <t>01' 42'' 79</t>
  </si>
  <si>
    <t>CARDON . DAVID</t>
  </si>
  <si>
    <t>CYCLO CLUB ORCHIES</t>
  </si>
  <si>
    <t>01' 44'' 02</t>
  </si>
  <si>
    <t>LOGIE MATHIEU</t>
  </si>
  <si>
    <t>01' 44'' 31</t>
  </si>
  <si>
    <t>CHOQUET DAVID</t>
  </si>
  <si>
    <t>01' 45'' 10</t>
  </si>
  <si>
    <t>VANWAELSCAPPEL JEROME</t>
  </si>
  <si>
    <t>01' 46'' 64</t>
  </si>
  <si>
    <t>PAVIE MAXIME</t>
  </si>
  <si>
    <t>01' 47'' 00</t>
  </si>
  <si>
    <t>BROUTIN ERIC</t>
  </si>
  <si>
    <t>01' 48'' 24</t>
  </si>
  <si>
    <t>LEURENT MAXIME</t>
  </si>
  <si>
    <t>01' 51'' 51</t>
  </si>
  <si>
    <t>DMYTROW NICOLAS</t>
  </si>
  <si>
    <t>TEAM POLICE HDF</t>
  </si>
  <si>
    <t>01' 51'' 74</t>
  </si>
  <si>
    <t>CESAR BENOIT</t>
  </si>
  <si>
    <t>01' 51'' 89</t>
  </si>
  <si>
    <t>DURIEZ LAURENT</t>
  </si>
  <si>
    <t>01' 53'' 47</t>
  </si>
  <si>
    <t>DEFER OLIVIER</t>
  </si>
  <si>
    <t>01' 55'' 66</t>
  </si>
  <si>
    <t>SERE BENJAMIN</t>
  </si>
  <si>
    <t>01' 55'' 74</t>
  </si>
  <si>
    <t>NUEE VALENTIN</t>
  </si>
  <si>
    <t>01' 57'' 01</t>
  </si>
  <si>
    <t>VANDEN TORREN MAXIME</t>
  </si>
  <si>
    <t>MANQUEVILLE LILLERS CLUB CYCLISTE</t>
  </si>
  <si>
    <t>01' 59'' 56</t>
  </si>
  <si>
    <t>ODENT STEPHANE</t>
  </si>
  <si>
    <t>02' 03'' 97</t>
  </si>
  <si>
    <t>DOOLAEGHE TERRY</t>
  </si>
  <si>
    <t>02' 05'' 21</t>
  </si>
  <si>
    <t>BERNARD PHILIPPE</t>
  </si>
  <si>
    <t>02' 06'' 85</t>
  </si>
  <si>
    <t>CODDEVILLE RUDY</t>
  </si>
  <si>
    <t>02' 07'' 90</t>
  </si>
  <si>
    <t>VANWAELSCAPPEL GUILLAUME</t>
  </si>
  <si>
    <t>02' 12'' 73</t>
  </si>
  <si>
    <t>POIRET GUILLAUME</t>
  </si>
  <si>
    <t>04' 08'' 95</t>
  </si>
  <si>
    <t>CHOQUET JULIEN</t>
  </si>
  <si>
    <t>05' 27'' 84</t>
  </si>
  <si>
    <t>CLAISSE ANAIS</t>
  </si>
  <si>
    <t>HOUSSIN TANGUY</t>
  </si>
  <si>
    <t>TEAM CYCLISTE PROVINOIS - PROVIN</t>
  </si>
  <si>
    <t>WALTER BENOIT</t>
  </si>
  <si>
    <t>LEIGNEL PIERRE-ANTOINE</t>
  </si>
  <si>
    <t>VERHAEGHE ALEXANDRE</t>
  </si>
  <si>
    <t>BARENNE LAURENT</t>
  </si>
  <si>
    <t>GEMELINE MATTHIEU</t>
  </si>
  <si>
    <t>WALLE CLEMENT</t>
  </si>
  <si>
    <t>DUPONT XAVIER</t>
  </si>
  <si>
    <t>BEGHIN MARTIAL</t>
  </si>
  <si>
    <t>LELEU GUILLAUME</t>
  </si>
  <si>
    <t>00' 08'' 32</t>
  </si>
  <si>
    <t>TONDELIER DIDIER</t>
  </si>
  <si>
    <t>00' 08'' 43</t>
  </si>
  <si>
    <t>SMETS SEBASTIEN</t>
  </si>
  <si>
    <t>00' 11'' 53</t>
  </si>
  <si>
    <t>CLAISSE PHILIPPE</t>
  </si>
  <si>
    <t>00' 18'' 61</t>
  </si>
  <si>
    <t>LECLERC SERGE</t>
  </si>
  <si>
    <t>00' 18'' 79</t>
  </si>
  <si>
    <t>ZWIERSCHIEWSKI ZDZISLAW</t>
  </si>
  <si>
    <t>00' 18'' 87</t>
  </si>
  <si>
    <t>CROMMELINCK PATRICK</t>
  </si>
  <si>
    <t>CYCLOS RANDONNEURS LA BASSEE</t>
  </si>
  <si>
    <t>00' 18'' 90</t>
  </si>
  <si>
    <t>LECOUSTRE ANDRE</t>
  </si>
  <si>
    <t>OUTREAU CLUB SPORTIF OUTRELOIS (C.S.O)</t>
  </si>
  <si>
    <t>00' 19'' 19</t>
  </si>
  <si>
    <t>ROBERT AXELLE</t>
  </si>
  <si>
    <t>00' 20'' 41</t>
  </si>
  <si>
    <t>DENEQUE DANIEL</t>
  </si>
  <si>
    <t>AMICALE LAIQUE SPORTIVE  ROEULX</t>
  </si>
  <si>
    <t>00' 20'' 95</t>
  </si>
  <si>
    <t>DESAILLY JEAN-LUC</t>
  </si>
  <si>
    <t>00' 27'' 84</t>
  </si>
  <si>
    <t>BOULET FREDERICK</t>
  </si>
  <si>
    <t>00' 30'' 17</t>
  </si>
  <si>
    <t>SIX SEBASTIEN</t>
  </si>
  <si>
    <t>00' 31'' 31</t>
  </si>
  <si>
    <t>FRANCOIS MICHAEL</t>
  </si>
  <si>
    <t>ENTENTE CYCLISTE FACHES-THUMESNIL RONCHIN</t>
  </si>
  <si>
    <t>00' 31'' 72</t>
  </si>
  <si>
    <t>SOBKOWIAK DIMITRI</t>
  </si>
  <si>
    <t>EROUART CHARLES</t>
  </si>
  <si>
    <t>HARNES VELO CLUB HARNESIEN</t>
  </si>
  <si>
    <t>LECOLIER LOUIS</t>
  </si>
  <si>
    <t>DERASSE DAVID</t>
  </si>
  <si>
    <t>00' 00'' 70</t>
  </si>
  <si>
    <t>ROUGE MAXIME</t>
  </si>
  <si>
    <t>07' 21'' 39</t>
  </si>
  <si>
    <t>BRAQUEHAIS LOUIS</t>
  </si>
  <si>
    <t>07' 57'' 01</t>
  </si>
  <si>
    <t>FINET ALEXIS</t>
  </si>
  <si>
    <t>NEW TEAM MAULDE</t>
  </si>
  <si>
    <t>DECOTTIGNIES LUCAS</t>
  </si>
  <si>
    <t>HENIN ETOILE CYCLISTE HENINOISE</t>
  </si>
  <si>
    <t>MOTTIER ALBAN</t>
  </si>
  <si>
    <t>BAPAUME CLUB CYCLISTE</t>
  </si>
  <si>
    <t>00' 48'' 04</t>
  </si>
  <si>
    <t>PROISY HUGO</t>
  </si>
  <si>
    <t>03' 44'' 78</t>
  </si>
  <si>
    <t>CAPELLE SIMON</t>
  </si>
  <si>
    <t>03' 45'' 18</t>
  </si>
  <si>
    <t>GUEDES LOLA</t>
  </si>
  <si>
    <t>03' 56'' 61</t>
  </si>
  <si>
    <t>LHULLIER LOEVAN</t>
  </si>
  <si>
    <t>04' 02'' 25</t>
  </si>
  <si>
    <t>THUIN RUBEN</t>
  </si>
  <si>
    <t>04' 32'' 99</t>
  </si>
  <si>
    <t>MOTTE LANA</t>
  </si>
  <si>
    <t>08' 49'' 09</t>
  </si>
  <si>
    <t>DESREUMAUX MATHEO</t>
  </si>
  <si>
    <t>Ab</t>
  </si>
  <si>
    <t>MACHU PASCAL</t>
  </si>
  <si>
    <t>MONDICOURT AVENIR CYCLIST</t>
  </si>
  <si>
    <t>DAGHELET THOMAS</t>
  </si>
  <si>
    <t>ESPOIR CYCLISTE WAMBRECHI</t>
  </si>
  <si>
    <t>DUEZ GUILLAUME</t>
  </si>
  <si>
    <t>UNION SPORTIVE SAINT ANDR</t>
  </si>
  <si>
    <t>MINNECI ELIO</t>
  </si>
  <si>
    <t>CAMPHIN EN CAREMBAULT CYC</t>
  </si>
  <si>
    <t>LECERF JEROME</t>
  </si>
  <si>
    <t>VELO CLUB BAVAISIEN</t>
  </si>
  <si>
    <t>DELCOURT VINCENT</t>
  </si>
  <si>
    <t>BOONE NICOLAS</t>
  </si>
  <si>
    <t>TIAGO SEBASTIAN</t>
  </si>
  <si>
    <t>DOOM PATRICE</t>
  </si>
  <si>
    <t>COASNE CLEMENT</t>
  </si>
  <si>
    <t>TEAM POLICE HDF - ROUBAIX</t>
  </si>
  <si>
    <t>DUBOIS PAULINE</t>
  </si>
  <si>
    <t>LAURENCE PERINNE</t>
  </si>
  <si>
    <t>RICO COLLINE</t>
  </si>
  <si>
    <t>RICO ELODIE</t>
  </si>
  <si>
    <t>07' 30'' 71</t>
  </si>
  <si>
    <t>08' 36'' 68</t>
  </si>
  <si>
    <t>08' 36'' 74</t>
  </si>
  <si>
    <t>WILLOQUAUX GABIN</t>
  </si>
  <si>
    <t>FINET TIMEO</t>
  </si>
  <si>
    <t>LECERF GAEL</t>
  </si>
  <si>
    <t>VAN LIERDE LUDMILLA</t>
  </si>
  <si>
    <t>ADAM VALENTIN</t>
  </si>
  <si>
    <t>DESREUMAUX RAPHAEL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</si>
</sst>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129">
          <cell r="C129" t="str">
            <v>RICO ELODIE</v>
          </cell>
          <cell r="D129" t="str">
            <v>VELO CLUB UNION HALLUIN</v>
          </cell>
        </row>
        <row r="131">
          <cell r="D131" t="str">
            <v>FE</v>
          </cell>
        </row>
        <row r="132">
          <cell r="C132" t="str">
            <v>DUBOIS PAULINE</v>
          </cell>
          <cell r="D132" t="str">
            <v>ESEG DOUAI</v>
          </cell>
        </row>
        <row r="133">
          <cell r="C133" t="str">
            <v>LAURENCE PERINNE</v>
          </cell>
          <cell r="D133" t="str">
            <v>CYCLO CLUB WAVRIN</v>
          </cell>
        </row>
        <row r="134">
          <cell r="C134" t="str">
            <v>RICO COLLINE</v>
          </cell>
          <cell r="D134" t="str">
            <v>VELO CLUB UNION HALLUIN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0"/>
    </sheetView>
  </sheetViews>
  <sheetFormatPr defaultColWidth="11.421875" defaultRowHeight="12.75"/>
  <cols>
    <col min="1" max="1" width="5.57421875" style="1" bestFit="1" customWidth="1"/>
    <col min="2" max="2" width="25.14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18</v>
      </c>
      <c r="E3" s="16">
        <v>0.07665509259259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18</v>
      </c>
      <c r="E4" s="18">
        <v>0.07667824074074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18</v>
      </c>
      <c r="E5" s="18">
        <v>0.07668981481482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18</v>
      </c>
      <c r="E6" s="18">
        <v>0.07672453703704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17</v>
      </c>
      <c r="D7" s="10">
        <v>18</v>
      </c>
      <c r="E7" s="18">
        <v>0.07719907407407</v>
      </c>
      <c r="F7" s="19" t="s">
        <v>28</v>
      </c>
      <c r="G7" s="1">
        <f t="shared" si="0"/>
        <v>5</v>
      </c>
    </row>
    <row r="8" spans="1:7" ht="19.5" customHeight="1">
      <c r="A8" s="9">
        <v>6</v>
      </c>
      <c r="B8" s="10" t="s">
        <v>29</v>
      </c>
      <c r="C8" s="14" t="s">
        <v>30</v>
      </c>
      <c r="D8" s="10">
        <v>18</v>
      </c>
      <c r="E8" s="18">
        <v>0.07755787037037</v>
      </c>
      <c r="F8" s="19" t="s">
        <v>31</v>
      </c>
      <c r="G8" s="1">
        <f t="shared" si="0"/>
        <v>6</v>
      </c>
    </row>
    <row r="9" spans="1:7" ht="19.5" customHeight="1">
      <c r="A9" s="9">
        <v>7</v>
      </c>
      <c r="B9" s="10" t="s">
        <v>32</v>
      </c>
      <c r="C9" s="14" t="s">
        <v>17</v>
      </c>
      <c r="D9" s="10">
        <v>18</v>
      </c>
      <c r="E9" s="18">
        <v>0.07756944444444</v>
      </c>
      <c r="F9" s="19" t="s">
        <v>33</v>
      </c>
      <c r="G9" s="1">
        <f t="shared" si="0"/>
        <v>7</v>
      </c>
    </row>
    <row r="10" spans="1:7" ht="19.5" customHeight="1">
      <c r="A10" s="9">
        <v>8</v>
      </c>
      <c r="B10" s="10" t="s">
        <v>34</v>
      </c>
      <c r="C10" s="14" t="s">
        <v>17</v>
      </c>
      <c r="D10" s="10">
        <v>18</v>
      </c>
      <c r="E10" s="18">
        <v>0.07756944444444</v>
      </c>
      <c r="F10" s="19" t="s">
        <v>35</v>
      </c>
      <c r="G10" s="1">
        <f t="shared" si="0"/>
        <v>8</v>
      </c>
    </row>
    <row r="11" spans="1:7" ht="19.5" customHeight="1">
      <c r="A11" s="9">
        <v>9</v>
      </c>
      <c r="B11" s="10" t="s">
        <v>36</v>
      </c>
      <c r="C11" s="14" t="s">
        <v>22</v>
      </c>
      <c r="D11" s="10">
        <v>18</v>
      </c>
      <c r="E11" s="18">
        <v>0.07760416666667</v>
      </c>
      <c r="F11" s="19" t="s">
        <v>37</v>
      </c>
      <c r="G11" s="1">
        <f t="shared" si="0"/>
        <v>9</v>
      </c>
    </row>
    <row r="12" spans="1:7" ht="19.5" customHeight="1">
      <c r="A12" s="9">
        <v>10</v>
      </c>
      <c r="B12" s="10" t="s">
        <v>38</v>
      </c>
      <c r="C12" s="14" t="s">
        <v>30</v>
      </c>
      <c r="D12" s="10">
        <v>18</v>
      </c>
      <c r="E12" s="18">
        <v>0.07775462962963</v>
      </c>
      <c r="F12" s="19" t="s">
        <v>39</v>
      </c>
      <c r="G12" s="1">
        <f t="shared" si="0"/>
        <v>10</v>
      </c>
    </row>
    <row r="13" spans="1:7" ht="19.5" customHeight="1">
      <c r="A13" s="9">
        <v>11</v>
      </c>
      <c r="B13" s="10" t="s">
        <v>40</v>
      </c>
      <c r="C13" s="14" t="s">
        <v>19</v>
      </c>
      <c r="D13" s="10">
        <v>18</v>
      </c>
      <c r="E13" s="18">
        <v>0.07775462962963</v>
      </c>
      <c r="F13" s="19" t="s">
        <v>41</v>
      </c>
      <c r="G13" s="1">
        <f t="shared" si="0"/>
        <v>11</v>
      </c>
    </row>
    <row r="14" spans="1:7" ht="19.5" customHeight="1">
      <c r="A14" s="9">
        <v>12</v>
      </c>
      <c r="B14" s="10" t="s">
        <v>42</v>
      </c>
      <c r="C14" s="14" t="s">
        <v>19</v>
      </c>
      <c r="D14" s="10">
        <v>18</v>
      </c>
      <c r="E14" s="18">
        <v>0.07797453703704</v>
      </c>
      <c r="F14" s="19" t="s">
        <v>43</v>
      </c>
      <c r="G14" s="1">
        <f t="shared" si="0"/>
        <v>12</v>
      </c>
    </row>
    <row r="15" spans="1:7" ht="19.5" customHeight="1">
      <c r="A15" s="9">
        <v>13</v>
      </c>
      <c r="B15" s="10" t="s">
        <v>44</v>
      </c>
      <c r="C15" s="14" t="s">
        <v>17</v>
      </c>
      <c r="D15" s="10">
        <v>18</v>
      </c>
      <c r="E15" s="18">
        <v>0.07814814814815</v>
      </c>
      <c r="F15" s="19" t="s">
        <v>45</v>
      </c>
      <c r="G15" s="1">
        <f t="shared" si="0"/>
        <v>13</v>
      </c>
    </row>
    <row r="16" spans="1:7" ht="19.5" customHeight="1">
      <c r="A16" s="9">
        <v>14</v>
      </c>
      <c r="B16" s="10" t="s">
        <v>46</v>
      </c>
      <c r="C16" s="14" t="s">
        <v>47</v>
      </c>
      <c r="D16" s="10">
        <v>18</v>
      </c>
      <c r="E16" s="18">
        <v>0.07819444444444</v>
      </c>
      <c r="F16" s="19" t="s">
        <v>48</v>
      </c>
      <c r="G16" s="1">
        <f t="shared" si="0"/>
        <v>14</v>
      </c>
    </row>
    <row r="17" spans="1:7" ht="19.5" customHeight="1">
      <c r="A17" s="9">
        <v>15</v>
      </c>
      <c r="B17" s="10" t="s">
        <v>49</v>
      </c>
      <c r="C17" s="14" t="s">
        <v>50</v>
      </c>
      <c r="D17" s="10">
        <v>17</v>
      </c>
      <c r="E17" s="18">
        <v>0.07336805555556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51</v>
      </c>
      <c r="C18" s="14" t="s">
        <v>50</v>
      </c>
      <c r="D18" s="10">
        <v>16</v>
      </c>
      <c r="E18" s="18">
        <v>0.07326388888889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52</v>
      </c>
      <c r="C19" s="14" t="s">
        <v>53</v>
      </c>
      <c r="D19" s="10">
        <v>16</v>
      </c>
      <c r="E19" s="18">
        <v>0.07803240740741</v>
      </c>
      <c r="F19" s="19"/>
      <c r="G19" s="1">
        <f t="shared" si="0"/>
        <v>17</v>
      </c>
    </row>
    <row r="20" spans="1:7" ht="19.5" customHeight="1">
      <c r="A20" s="9" t="s">
        <v>271</v>
      </c>
      <c r="B20" s="10" t="s">
        <v>54</v>
      </c>
      <c r="C20" s="14" t="s">
        <v>17</v>
      </c>
      <c r="D20" s="10">
        <v>15</v>
      </c>
      <c r="E20" s="18">
        <v>0.06883101851852</v>
      </c>
      <c r="F20" s="19"/>
      <c r="G20" s="1" t="str">
        <f t="shared" si="0"/>
        <v>Ab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20"/>
    </sheetView>
  </sheetViews>
  <sheetFormatPr defaultColWidth="11.421875" defaultRowHeight="12.75"/>
  <cols>
    <col min="1" max="1" width="5.57421875" style="1" bestFit="1" customWidth="1"/>
    <col min="2" max="2" width="25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55</v>
      </c>
      <c r="C3" s="13" t="s">
        <v>56</v>
      </c>
      <c r="D3" s="8">
        <v>17</v>
      </c>
      <c r="E3" s="16">
        <v>0.07304398148148</v>
      </c>
      <c r="F3" s="17"/>
      <c r="G3" s="1">
        <f>A3</f>
        <v>1</v>
      </c>
    </row>
    <row r="4" spans="1:7" ht="19.5" customHeight="1">
      <c r="A4" s="9">
        <v>2</v>
      </c>
      <c r="B4" s="10" t="s">
        <v>57</v>
      </c>
      <c r="C4" s="14" t="s">
        <v>17</v>
      </c>
      <c r="D4" s="10">
        <v>17</v>
      </c>
      <c r="E4" s="18">
        <v>0.07305555555556</v>
      </c>
      <c r="F4" s="19" t="s">
        <v>58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59</v>
      </c>
      <c r="C5" s="14" t="s">
        <v>22</v>
      </c>
      <c r="D5" s="10">
        <v>17</v>
      </c>
      <c r="E5" s="18">
        <v>0.07305555555556</v>
      </c>
      <c r="F5" s="19" t="s">
        <v>60</v>
      </c>
      <c r="G5" s="1">
        <f t="shared" si="0"/>
        <v>3</v>
      </c>
    </row>
    <row r="6" spans="1:7" ht="19.5" customHeight="1">
      <c r="A6" s="9">
        <v>4</v>
      </c>
      <c r="B6" s="10" t="s">
        <v>61</v>
      </c>
      <c r="C6" s="14" t="s">
        <v>62</v>
      </c>
      <c r="D6" s="10">
        <v>17</v>
      </c>
      <c r="E6" s="18">
        <v>0.0730787037037</v>
      </c>
      <c r="F6" s="19" t="s">
        <v>63</v>
      </c>
      <c r="G6" s="1">
        <f t="shared" si="0"/>
        <v>4</v>
      </c>
    </row>
    <row r="7" spans="1:7" ht="19.5" customHeight="1">
      <c r="A7" s="9">
        <v>5</v>
      </c>
      <c r="B7" s="10" t="s">
        <v>64</v>
      </c>
      <c r="C7" s="14" t="s">
        <v>17</v>
      </c>
      <c r="D7" s="10">
        <v>17</v>
      </c>
      <c r="E7" s="18">
        <v>0.07311342592593</v>
      </c>
      <c r="F7" s="19" t="s">
        <v>65</v>
      </c>
      <c r="G7" s="1">
        <f t="shared" si="0"/>
        <v>5</v>
      </c>
    </row>
    <row r="8" spans="1:7" ht="19.5" customHeight="1">
      <c r="A8" s="9">
        <v>6</v>
      </c>
      <c r="B8" s="10" t="s">
        <v>66</v>
      </c>
      <c r="C8" s="14" t="s">
        <v>19</v>
      </c>
      <c r="D8" s="10">
        <v>17</v>
      </c>
      <c r="E8" s="18">
        <v>0.07311342592593</v>
      </c>
      <c r="F8" s="19" t="s">
        <v>67</v>
      </c>
      <c r="G8" s="1">
        <f t="shared" si="0"/>
        <v>6</v>
      </c>
    </row>
    <row r="9" spans="1:7" ht="19.5" customHeight="1">
      <c r="A9" s="9">
        <v>7</v>
      </c>
      <c r="B9" s="10" t="s">
        <v>68</v>
      </c>
      <c r="C9" s="14" t="s">
        <v>69</v>
      </c>
      <c r="D9" s="10">
        <v>17</v>
      </c>
      <c r="E9" s="18">
        <v>0.073125</v>
      </c>
      <c r="F9" s="19" t="s">
        <v>70</v>
      </c>
      <c r="G9" s="1">
        <f t="shared" si="0"/>
        <v>7</v>
      </c>
    </row>
    <row r="10" spans="1:7" ht="19.5" customHeight="1">
      <c r="A10" s="9">
        <v>8</v>
      </c>
      <c r="B10" s="10" t="s">
        <v>71</v>
      </c>
      <c r="C10" s="14" t="s">
        <v>72</v>
      </c>
      <c r="D10" s="10">
        <v>17</v>
      </c>
      <c r="E10" s="18">
        <v>0.073125</v>
      </c>
      <c r="F10" s="19" t="s">
        <v>73</v>
      </c>
      <c r="G10" s="1">
        <f t="shared" si="0"/>
        <v>8</v>
      </c>
    </row>
    <row r="11" spans="1:7" ht="19.5" customHeight="1">
      <c r="A11" s="9">
        <v>9</v>
      </c>
      <c r="B11" s="10" t="s">
        <v>74</v>
      </c>
      <c r="C11" s="14" t="s">
        <v>17</v>
      </c>
      <c r="D11" s="10">
        <v>17</v>
      </c>
      <c r="E11" s="18">
        <v>0.073125</v>
      </c>
      <c r="F11" s="19" t="s">
        <v>75</v>
      </c>
      <c r="G11" s="1">
        <f t="shared" si="0"/>
        <v>9</v>
      </c>
    </row>
    <row r="12" spans="1:7" ht="19.5" customHeight="1">
      <c r="A12" s="9">
        <v>10</v>
      </c>
      <c r="B12" s="10" t="s">
        <v>76</v>
      </c>
      <c r="C12" s="14" t="s">
        <v>69</v>
      </c>
      <c r="D12" s="10">
        <v>17</v>
      </c>
      <c r="E12" s="18">
        <v>0.073125</v>
      </c>
      <c r="F12" s="19" t="s">
        <v>77</v>
      </c>
      <c r="G12" s="1">
        <f t="shared" si="0"/>
        <v>10</v>
      </c>
    </row>
    <row r="13" spans="1:7" ht="19.5" customHeight="1">
      <c r="A13" s="9">
        <v>11</v>
      </c>
      <c r="B13" s="10" t="s">
        <v>78</v>
      </c>
      <c r="C13" s="14" t="s">
        <v>22</v>
      </c>
      <c r="D13" s="10">
        <v>17</v>
      </c>
      <c r="E13" s="18">
        <v>0.07313657407407</v>
      </c>
      <c r="F13" s="19" t="s">
        <v>79</v>
      </c>
      <c r="G13" s="1">
        <f t="shared" si="0"/>
        <v>11</v>
      </c>
    </row>
    <row r="14" spans="1:7" ht="19.5" customHeight="1">
      <c r="A14" s="9">
        <v>12</v>
      </c>
      <c r="B14" s="10" t="s">
        <v>80</v>
      </c>
      <c r="C14" s="14" t="s">
        <v>69</v>
      </c>
      <c r="D14" s="10">
        <v>17</v>
      </c>
      <c r="E14" s="18">
        <v>0.0731712962963</v>
      </c>
      <c r="F14" s="19" t="s">
        <v>81</v>
      </c>
      <c r="G14" s="1">
        <f t="shared" si="0"/>
        <v>12</v>
      </c>
    </row>
    <row r="15" spans="1:7" ht="19.5" customHeight="1">
      <c r="A15" s="9">
        <v>13</v>
      </c>
      <c r="B15" s="10" t="s">
        <v>82</v>
      </c>
      <c r="C15" s="14" t="s">
        <v>83</v>
      </c>
      <c r="D15" s="10">
        <v>17</v>
      </c>
      <c r="E15" s="18">
        <v>0.07318287037037</v>
      </c>
      <c r="F15" s="19" t="s">
        <v>84</v>
      </c>
      <c r="G15" s="1">
        <f t="shared" si="0"/>
        <v>13</v>
      </c>
    </row>
    <row r="16" spans="1:7" ht="19.5" customHeight="1">
      <c r="A16" s="9">
        <v>14</v>
      </c>
      <c r="B16" s="10" t="s">
        <v>85</v>
      </c>
      <c r="C16" s="14" t="s">
        <v>69</v>
      </c>
      <c r="D16" s="10">
        <v>17</v>
      </c>
      <c r="E16" s="18">
        <v>0.07318287037037</v>
      </c>
      <c r="F16" s="19" t="s">
        <v>86</v>
      </c>
      <c r="G16" s="1">
        <f t="shared" si="0"/>
        <v>14</v>
      </c>
    </row>
    <row r="17" spans="1:7" ht="19.5" customHeight="1">
      <c r="A17" s="9">
        <v>15</v>
      </c>
      <c r="B17" s="10" t="s">
        <v>87</v>
      </c>
      <c r="C17" s="14" t="s">
        <v>17</v>
      </c>
      <c r="D17" s="10">
        <v>17</v>
      </c>
      <c r="E17" s="18">
        <v>0.07321759259259</v>
      </c>
      <c r="F17" s="19" t="s">
        <v>88</v>
      </c>
      <c r="G17" s="1">
        <f t="shared" si="0"/>
        <v>15</v>
      </c>
    </row>
    <row r="18" spans="1:7" ht="19.5" customHeight="1">
      <c r="A18" s="9">
        <v>16</v>
      </c>
      <c r="B18" s="10" t="s">
        <v>89</v>
      </c>
      <c r="C18" s="14" t="s">
        <v>22</v>
      </c>
      <c r="D18" s="10">
        <v>17</v>
      </c>
      <c r="E18" s="18">
        <v>0.07321759259259</v>
      </c>
      <c r="F18" s="19" t="s">
        <v>90</v>
      </c>
      <c r="G18" s="1">
        <f t="shared" si="0"/>
        <v>16</v>
      </c>
    </row>
    <row r="19" spans="1:7" ht="19.5" customHeight="1">
      <c r="A19" s="9">
        <v>17</v>
      </c>
      <c r="B19" s="10" t="s">
        <v>91</v>
      </c>
      <c r="C19" s="14" t="s">
        <v>92</v>
      </c>
      <c r="D19" s="10">
        <v>17</v>
      </c>
      <c r="E19" s="18">
        <v>0.07322916666667</v>
      </c>
      <c r="F19" s="19" t="s">
        <v>93</v>
      </c>
      <c r="G19" s="1">
        <f t="shared" si="0"/>
        <v>17</v>
      </c>
    </row>
    <row r="20" spans="1:7" ht="19.5" customHeight="1">
      <c r="A20" s="9">
        <v>18</v>
      </c>
      <c r="B20" s="10" t="s">
        <v>94</v>
      </c>
      <c r="C20" s="14" t="s">
        <v>95</v>
      </c>
      <c r="D20" s="10">
        <v>17</v>
      </c>
      <c r="E20" s="18">
        <v>0.07322916666667</v>
      </c>
      <c r="F20" s="19" t="s">
        <v>96</v>
      </c>
      <c r="G20" s="1">
        <f t="shared" si="0"/>
        <v>18</v>
      </c>
    </row>
    <row r="21" spans="1:7" ht="19.5" customHeight="1">
      <c r="A21" s="9">
        <v>19</v>
      </c>
      <c r="B21" s="10" t="s">
        <v>97</v>
      </c>
      <c r="C21" s="14" t="s">
        <v>98</v>
      </c>
      <c r="D21" s="10">
        <v>17</v>
      </c>
      <c r="E21" s="18">
        <v>0.07325231481482</v>
      </c>
      <c r="F21" s="19" t="s">
        <v>99</v>
      </c>
      <c r="G21" s="1">
        <f t="shared" si="0"/>
        <v>19</v>
      </c>
    </row>
    <row r="22" spans="1:7" ht="19.5" customHeight="1">
      <c r="A22" s="9">
        <v>20</v>
      </c>
      <c r="B22" s="10" t="s">
        <v>100</v>
      </c>
      <c r="C22" s="14" t="s">
        <v>17</v>
      </c>
      <c r="D22" s="10">
        <v>17</v>
      </c>
      <c r="E22" s="18">
        <v>0.07325231481482</v>
      </c>
      <c r="F22" s="19" t="s">
        <v>101</v>
      </c>
      <c r="G22" s="1">
        <f t="shared" si="0"/>
        <v>20</v>
      </c>
    </row>
    <row r="23" spans="1:7" ht="19.5" customHeight="1">
      <c r="A23" s="9">
        <v>21</v>
      </c>
      <c r="B23" s="10" t="s">
        <v>102</v>
      </c>
      <c r="C23" s="14" t="s">
        <v>69</v>
      </c>
      <c r="D23" s="10">
        <v>17</v>
      </c>
      <c r="E23" s="18">
        <v>0.07326388888889</v>
      </c>
      <c r="F23" s="19" t="s">
        <v>103</v>
      </c>
      <c r="G23" s="1">
        <f t="shared" si="0"/>
        <v>21</v>
      </c>
    </row>
    <row r="24" spans="1:7" ht="19.5" customHeight="1">
      <c r="A24" s="9">
        <v>22</v>
      </c>
      <c r="B24" s="10" t="s">
        <v>104</v>
      </c>
      <c r="C24" s="14" t="s">
        <v>105</v>
      </c>
      <c r="D24" s="10">
        <v>17</v>
      </c>
      <c r="E24" s="18">
        <v>0.07327546296296</v>
      </c>
      <c r="F24" s="19" t="s">
        <v>106</v>
      </c>
      <c r="G24" s="1">
        <f t="shared" si="0"/>
        <v>22</v>
      </c>
    </row>
    <row r="25" spans="1:7" ht="19.5" customHeight="1">
      <c r="A25" s="9">
        <v>23</v>
      </c>
      <c r="B25" s="10" t="s">
        <v>107</v>
      </c>
      <c r="C25" s="14" t="s">
        <v>50</v>
      </c>
      <c r="D25" s="10">
        <v>17</v>
      </c>
      <c r="E25" s="18">
        <v>0.07328703703704</v>
      </c>
      <c r="F25" s="19" t="s">
        <v>108</v>
      </c>
      <c r="G25" s="1">
        <f t="shared" si="0"/>
        <v>23</v>
      </c>
    </row>
    <row r="26" spans="1:7" ht="19.5" customHeight="1">
      <c r="A26" s="9">
        <v>24</v>
      </c>
      <c r="B26" s="10" t="s">
        <v>109</v>
      </c>
      <c r="C26" s="14" t="s">
        <v>19</v>
      </c>
      <c r="D26" s="10">
        <v>17</v>
      </c>
      <c r="E26" s="18">
        <v>0.07329861111111</v>
      </c>
      <c r="F26" s="19" t="s">
        <v>110</v>
      </c>
      <c r="G26" s="1">
        <f t="shared" si="0"/>
        <v>24</v>
      </c>
    </row>
    <row r="27" spans="1:7" ht="19.5" customHeight="1">
      <c r="A27" s="9">
        <v>25</v>
      </c>
      <c r="B27" s="10" t="s">
        <v>111</v>
      </c>
      <c r="C27" s="14" t="s">
        <v>95</v>
      </c>
      <c r="D27" s="10">
        <v>17</v>
      </c>
      <c r="E27" s="18">
        <v>0.07332175925926</v>
      </c>
      <c r="F27" s="19" t="s">
        <v>112</v>
      </c>
      <c r="G27" s="1">
        <f t="shared" si="0"/>
        <v>25</v>
      </c>
    </row>
    <row r="28" spans="1:7" ht="19.5" customHeight="1">
      <c r="A28" s="9">
        <v>26</v>
      </c>
      <c r="B28" s="10" t="s">
        <v>113</v>
      </c>
      <c r="C28" s="14" t="s">
        <v>69</v>
      </c>
      <c r="D28" s="10">
        <v>17</v>
      </c>
      <c r="E28" s="18">
        <v>0.07332175925926</v>
      </c>
      <c r="F28" s="19" t="s">
        <v>114</v>
      </c>
      <c r="G28" s="1">
        <f t="shared" si="0"/>
        <v>26</v>
      </c>
    </row>
    <row r="29" spans="1:7" ht="19.5" customHeight="1">
      <c r="A29" s="9">
        <v>27</v>
      </c>
      <c r="B29" s="10" t="s">
        <v>115</v>
      </c>
      <c r="C29" s="14" t="s">
        <v>56</v>
      </c>
      <c r="D29" s="10">
        <v>17</v>
      </c>
      <c r="E29" s="18">
        <v>0.07333333333333</v>
      </c>
      <c r="F29" s="19" t="s">
        <v>116</v>
      </c>
      <c r="G29" s="1">
        <f t="shared" si="0"/>
        <v>27</v>
      </c>
    </row>
    <row r="30" spans="1:7" ht="19.5" customHeight="1">
      <c r="A30" s="9">
        <v>28</v>
      </c>
      <c r="B30" s="10" t="s">
        <v>117</v>
      </c>
      <c r="C30" s="14" t="s">
        <v>19</v>
      </c>
      <c r="D30" s="10">
        <v>14</v>
      </c>
      <c r="E30" s="18">
        <v>0.05925925925926</v>
      </c>
      <c r="F30" s="19"/>
      <c r="G30" s="1">
        <f t="shared" si="0"/>
        <v>28</v>
      </c>
    </row>
    <row r="31" spans="1:7" ht="19.5" customHeight="1">
      <c r="A31" s="9" t="s">
        <v>271</v>
      </c>
      <c r="B31" s="10" t="s">
        <v>118</v>
      </c>
      <c r="C31" s="14" t="s">
        <v>19</v>
      </c>
      <c r="D31" s="10">
        <v>12</v>
      </c>
      <c r="E31" s="18">
        <v>0.05021990740741</v>
      </c>
      <c r="F31" s="19"/>
      <c r="G31" s="1" t="str">
        <f t="shared" si="0"/>
        <v>Ab</v>
      </c>
    </row>
    <row r="32" spans="1:7" ht="19.5" customHeight="1">
      <c r="A32" s="9" t="s">
        <v>271</v>
      </c>
      <c r="B32" s="10" t="s">
        <v>119</v>
      </c>
      <c r="C32" s="14" t="s">
        <v>120</v>
      </c>
      <c r="D32" s="10">
        <v>12</v>
      </c>
      <c r="E32" s="18">
        <v>0.0503587962963</v>
      </c>
      <c r="F32" s="19"/>
      <c r="G32" s="1" t="str">
        <f t="shared" si="0"/>
        <v>Ab</v>
      </c>
    </row>
    <row r="33" spans="1:7" ht="19.5" customHeight="1">
      <c r="A33" s="9" t="s">
        <v>271</v>
      </c>
      <c r="B33" s="10" t="s">
        <v>282</v>
      </c>
      <c r="C33" s="14" t="s">
        <v>50</v>
      </c>
      <c r="D33" s="10"/>
      <c r="E33" s="18"/>
      <c r="F33" s="19"/>
      <c r="G33" s="1" t="str">
        <f t="shared" si="0"/>
        <v>Ab</v>
      </c>
    </row>
    <row r="34" spans="1:7" ht="19.5" customHeight="1">
      <c r="A34" s="9" t="s">
        <v>271</v>
      </c>
      <c r="B34" s="10" t="s">
        <v>283</v>
      </c>
      <c r="C34" s="14" t="s">
        <v>25</v>
      </c>
      <c r="D34" s="10"/>
      <c r="E34" s="18"/>
      <c r="F34" s="19"/>
      <c r="G34" s="1" t="str">
        <f t="shared" si="0"/>
        <v>Ab</v>
      </c>
    </row>
    <row r="35" spans="1:7" ht="19.5" customHeight="1">
      <c r="A35" s="9" t="s">
        <v>271</v>
      </c>
      <c r="B35" s="10" t="s">
        <v>284</v>
      </c>
      <c r="C35" s="14" t="s">
        <v>69</v>
      </c>
      <c r="D35" s="10"/>
      <c r="E35" s="18"/>
      <c r="F35" s="19"/>
      <c r="G35" s="1" t="str">
        <f t="shared" si="0"/>
        <v>Ab</v>
      </c>
    </row>
    <row r="36" spans="1:7" ht="19.5" customHeight="1">
      <c r="A36" s="9" t="s">
        <v>271</v>
      </c>
      <c r="B36" s="10" t="s">
        <v>285</v>
      </c>
      <c r="C36" s="14" t="s">
        <v>134</v>
      </c>
      <c r="D36" s="10"/>
      <c r="E36" s="18"/>
      <c r="F36" s="19"/>
      <c r="G36" s="1" t="str">
        <f t="shared" si="0"/>
        <v>Ab</v>
      </c>
    </row>
    <row r="37" spans="1:7" ht="19.5" customHeight="1">
      <c r="A37" s="9" t="s">
        <v>271</v>
      </c>
      <c r="B37" s="10" t="s">
        <v>286</v>
      </c>
      <c r="C37" s="14" t="s">
        <v>287</v>
      </c>
      <c r="D37" s="10"/>
      <c r="E37" s="18"/>
      <c r="F37" s="19"/>
      <c r="G37" s="1" t="str">
        <f t="shared" si="0"/>
        <v>Ab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20"/>
    </sheetView>
  </sheetViews>
  <sheetFormatPr defaultColWidth="11.421875" defaultRowHeight="12.75"/>
  <cols>
    <col min="1" max="1" width="5.57421875" style="1" bestFit="1" customWidth="1"/>
    <col min="2" max="2" width="30.140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121</v>
      </c>
      <c r="C3" s="13" t="s">
        <v>19</v>
      </c>
      <c r="D3" s="8">
        <v>15</v>
      </c>
      <c r="E3" s="16">
        <v>0.06412037037037</v>
      </c>
      <c r="F3" s="17"/>
      <c r="G3" s="1">
        <f>A3</f>
        <v>1</v>
      </c>
    </row>
    <row r="4" spans="1:7" ht="19.5" customHeight="1">
      <c r="A4" s="9">
        <v>2</v>
      </c>
      <c r="B4" s="10" t="s">
        <v>122</v>
      </c>
      <c r="C4" s="14" t="s">
        <v>50</v>
      </c>
      <c r="D4" s="10">
        <v>15</v>
      </c>
      <c r="E4" s="18">
        <v>0.06523148148148</v>
      </c>
      <c r="F4" s="19" t="s">
        <v>123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124</v>
      </c>
      <c r="C5" s="14" t="s">
        <v>19</v>
      </c>
      <c r="D5" s="10">
        <v>15</v>
      </c>
      <c r="E5" s="18">
        <v>0.06523148148148</v>
      </c>
      <c r="F5" s="19" t="s">
        <v>125</v>
      </c>
      <c r="G5" s="1">
        <f t="shared" si="0"/>
        <v>3</v>
      </c>
    </row>
    <row r="6" spans="1:7" ht="19.5" customHeight="1">
      <c r="A6" s="9">
        <v>4</v>
      </c>
      <c r="B6" s="10" t="s">
        <v>126</v>
      </c>
      <c r="C6" s="14" t="s">
        <v>127</v>
      </c>
      <c r="D6" s="10">
        <v>15</v>
      </c>
      <c r="E6" s="18">
        <v>0.06523148148148</v>
      </c>
      <c r="F6" s="19" t="s">
        <v>128</v>
      </c>
      <c r="G6" s="1">
        <f t="shared" si="0"/>
        <v>4</v>
      </c>
    </row>
    <row r="7" spans="1:7" ht="19.5" customHeight="1">
      <c r="A7" s="9">
        <v>5</v>
      </c>
      <c r="B7" s="10" t="s">
        <v>129</v>
      </c>
      <c r="C7" s="14" t="s">
        <v>50</v>
      </c>
      <c r="D7" s="10">
        <v>15</v>
      </c>
      <c r="E7" s="18">
        <v>0.06524305555556</v>
      </c>
      <c r="F7" s="19" t="s">
        <v>130</v>
      </c>
      <c r="G7" s="1">
        <f t="shared" si="0"/>
        <v>5</v>
      </c>
    </row>
    <row r="8" spans="1:7" ht="19.5" customHeight="1">
      <c r="A8" s="9">
        <v>6</v>
      </c>
      <c r="B8" s="10" t="s">
        <v>131</v>
      </c>
      <c r="C8" s="14" t="s">
        <v>30</v>
      </c>
      <c r="D8" s="10">
        <v>15</v>
      </c>
      <c r="E8" s="18">
        <v>0.06524305555556</v>
      </c>
      <c r="F8" s="19" t="s">
        <v>132</v>
      </c>
      <c r="G8" s="1">
        <f t="shared" si="0"/>
        <v>6</v>
      </c>
    </row>
    <row r="9" spans="1:7" ht="19.5" customHeight="1">
      <c r="A9" s="9">
        <v>7</v>
      </c>
      <c r="B9" s="10" t="s">
        <v>133</v>
      </c>
      <c r="C9" s="14" t="s">
        <v>134</v>
      </c>
      <c r="D9" s="10">
        <v>15</v>
      </c>
      <c r="E9" s="18">
        <v>0.06525462962963</v>
      </c>
      <c r="F9" s="19" t="s">
        <v>135</v>
      </c>
      <c r="G9" s="1">
        <f t="shared" si="0"/>
        <v>7</v>
      </c>
    </row>
    <row r="10" spans="1:7" ht="19.5" customHeight="1">
      <c r="A10" s="9">
        <v>8</v>
      </c>
      <c r="B10" s="10" t="s">
        <v>136</v>
      </c>
      <c r="C10" s="14" t="s">
        <v>30</v>
      </c>
      <c r="D10" s="10">
        <v>15</v>
      </c>
      <c r="E10" s="18">
        <v>0.06525462962963</v>
      </c>
      <c r="F10" s="19" t="s">
        <v>137</v>
      </c>
      <c r="G10" s="1">
        <f t="shared" si="0"/>
        <v>8</v>
      </c>
    </row>
    <row r="11" spans="1:7" ht="19.5" customHeight="1">
      <c r="A11" s="9">
        <v>9</v>
      </c>
      <c r="B11" s="10" t="s">
        <v>138</v>
      </c>
      <c r="C11" s="14" t="s">
        <v>17</v>
      </c>
      <c r="D11" s="10">
        <v>15</v>
      </c>
      <c r="E11" s="18">
        <v>0.06525462962963</v>
      </c>
      <c r="F11" s="19" t="s">
        <v>139</v>
      </c>
      <c r="G11" s="1">
        <f t="shared" si="0"/>
        <v>9</v>
      </c>
    </row>
    <row r="12" spans="1:7" ht="19.5" customHeight="1">
      <c r="A12" s="9">
        <v>10</v>
      </c>
      <c r="B12" s="10" t="s">
        <v>140</v>
      </c>
      <c r="C12" s="14" t="s">
        <v>69</v>
      </c>
      <c r="D12" s="10">
        <v>15</v>
      </c>
      <c r="E12" s="18">
        <v>0.0652662037037</v>
      </c>
      <c r="F12" s="19" t="s">
        <v>141</v>
      </c>
      <c r="G12" s="1">
        <f t="shared" si="0"/>
        <v>10</v>
      </c>
    </row>
    <row r="13" spans="1:7" ht="19.5" customHeight="1">
      <c r="A13" s="9">
        <v>11</v>
      </c>
      <c r="B13" s="10" t="s">
        <v>142</v>
      </c>
      <c r="C13" s="14" t="s">
        <v>19</v>
      </c>
      <c r="D13" s="10">
        <v>15</v>
      </c>
      <c r="E13" s="18">
        <v>0.06527777777778</v>
      </c>
      <c r="F13" s="19" t="s">
        <v>143</v>
      </c>
      <c r="G13" s="1">
        <f t="shared" si="0"/>
        <v>11</v>
      </c>
    </row>
    <row r="14" spans="1:7" ht="19.5" customHeight="1">
      <c r="A14" s="9">
        <v>12</v>
      </c>
      <c r="B14" s="10" t="s">
        <v>144</v>
      </c>
      <c r="C14" s="14" t="s">
        <v>30</v>
      </c>
      <c r="D14" s="10">
        <v>15</v>
      </c>
      <c r="E14" s="18">
        <v>0.06528935185185</v>
      </c>
      <c r="F14" s="19" t="s">
        <v>145</v>
      </c>
      <c r="G14" s="1">
        <f t="shared" si="0"/>
        <v>12</v>
      </c>
    </row>
    <row r="15" spans="1:7" ht="19.5" customHeight="1">
      <c r="A15" s="9">
        <v>13</v>
      </c>
      <c r="B15" s="10" t="s">
        <v>146</v>
      </c>
      <c r="C15" s="14" t="s">
        <v>105</v>
      </c>
      <c r="D15" s="10">
        <v>15</v>
      </c>
      <c r="E15" s="18">
        <v>0.06530092592593</v>
      </c>
      <c r="F15" s="19" t="s">
        <v>147</v>
      </c>
      <c r="G15" s="1">
        <f t="shared" si="0"/>
        <v>13</v>
      </c>
    </row>
    <row r="16" spans="1:7" ht="19.5" customHeight="1">
      <c r="A16" s="9">
        <v>14</v>
      </c>
      <c r="B16" s="10" t="s">
        <v>148</v>
      </c>
      <c r="C16" s="14" t="s">
        <v>62</v>
      </c>
      <c r="D16" s="10">
        <v>15</v>
      </c>
      <c r="E16" s="18">
        <v>0.06530092592593</v>
      </c>
      <c r="F16" s="19" t="s">
        <v>149</v>
      </c>
      <c r="G16" s="1">
        <f t="shared" si="0"/>
        <v>14</v>
      </c>
    </row>
    <row r="17" spans="1:7" ht="19.5" customHeight="1">
      <c r="A17" s="9">
        <v>15</v>
      </c>
      <c r="B17" s="10" t="s">
        <v>150</v>
      </c>
      <c r="C17" s="14" t="s">
        <v>151</v>
      </c>
      <c r="D17" s="10">
        <v>15</v>
      </c>
      <c r="E17" s="18">
        <v>0.06530092592593</v>
      </c>
      <c r="F17" s="19" t="s">
        <v>152</v>
      </c>
      <c r="G17" s="1">
        <f t="shared" si="0"/>
        <v>15</v>
      </c>
    </row>
    <row r="18" spans="1:7" ht="19.5" customHeight="1">
      <c r="A18" s="9">
        <v>16</v>
      </c>
      <c r="B18" s="10" t="s">
        <v>153</v>
      </c>
      <c r="C18" s="14" t="s">
        <v>154</v>
      </c>
      <c r="D18" s="10">
        <v>15</v>
      </c>
      <c r="E18" s="18">
        <v>0.06532407407407</v>
      </c>
      <c r="F18" s="19" t="s">
        <v>155</v>
      </c>
      <c r="G18" s="1">
        <f t="shared" si="0"/>
        <v>16</v>
      </c>
    </row>
    <row r="19" spans="1:7" ht="19.5" customHeight="1">
      <c r="A19" s="9">
        <v>17</v>
      </c>
      <c r="B19" s="10" t="s">
        <v>156</v>
      </c>
      <c r="C19" s="14" t="s">
        <v>17</v>
      </c>
      <c r="D19" s="10">
        <v>15</v>
      </c>
      <c r="E19" s="18">
        <v>0.06532407407407</v>
      </c>
      <c r="F19" s="19" t="s">
        <v>157</v>
      </c>
      <c r="G19" s="1">
        <f t="shared" si="0"/>
        <v>17</v>
      </c>
    </row>
    <row r="20" spans="1:7" ht="19.5" customHeight="1">
      <c r="A20" s="9">
        <v>18</v>
      </c>
      <c r="B20" s="10" t="s">
        <v>158</v>
      </c>
      <c r="C20" s="14" t="s">
        <v>22</v>
      </c>
      <c r="D20" s="10">
        <v>15</v>
      </c>
      <c r="E20" s="18">
        <v>0.06533564814815</v>
      </c>
      <c r="F20" s="19" t="s">
        <v>159</v>
      </c>
      <c r="G20" s="1">
        <f t="shared" si="0"/>
        <v>18</v>
      </c>
    </row>
    <row r="21" spans="1:7" ht="19.5" customHeight="1">
      <c r="A21" s="9">
        <v>19</v>
      </c>
      <c r="B21" s="10" t="s">
        <v>160</v>
      </c>
      <c r="C21" s="14" t="s">
        <v>105</v>
      </c>
      <c r="D21" s="10">
        <v>15</v>
      </c>
      <c r="E21" s="18">
        <v>0.06534722222222</v>
      </c>
      <c r="F21" s="19" t="s">
        <v>161</v>
      </c>
      <c r="G21" s="1">
        <f t="shared" si="0"/>
        <v>19</v>
      </c>
    </row>
    <row r="22" spans="1:7" ht="19.5" customHeight="1">
      <c r="A22" s="9">
        <v>20</v>
      </c>
      <c r="B22" s="10" t="s">
        <v>162</v>
      </c>
      <c r="C22" s="14" t="s">
        <v>22</v>
      </c>
      <c r="D22" s="10">
        <v>15</v>
      </c>
      <c r="E22" s="18">
        <v>0.0653587962963</v>
      </c>
      <c r="F22" s="19" t="s">
        <v>163</v>
      </c>
      <c r="G22" s="1">
        <f t="shared" si="0"/>
        <v>20</v>
      </c>
    </row>
    <row r="23" spans="1:7" ht="19.5" customHeight="1">
      <c r="A23" s="9">
        <v>21</v>
      </c>
      <c r="B23" s="10" t="s">
        <v>164</v>
      </c>
      <c r="C23" s="14" t="s">
        <v>127</v>
      </c>
      <c r="D23" s="10">
        <v>15</v>
      </c>
      <c r="E23" s="18">
        <v>0.06537037037037</v>
      </c>
      <c r="F23" s="19" t="s">
        <v>165</v>
      </c>
      <c r="G23" s="1">
        <f t="shared" si="0"/>
        <v>21</v>
      </c>
    </row>
    <row r="24" spans="1:7" ht="19.5" customHeight="1">
      <c r="A24" s="9">
        <v>22</v>
      </c>
      <c r="B24" s="10" t="s">
        <v>166</v>
      </c>
      <c r="C24" s="14" t="s">
        <v>19</v>
      </c>
      <c r="D24" s="10">
        <v>15</v>
      </c>
      <c r="E24" s="18">
        <v>0.06540509259259</v>
      </c>
      <c r="F24" s="19" t="s">
        <v>167</v>
      </c>
      <c r="G24" s="1">
        <f t="shared" si="0"/>
        <v>22</v>
      </c>
    </row>
    <row r="25" spans="1:7" ht="19.5" customHeight="1">
      <c r="A25" s="9">
        <v>23</v>
      </c>
      <c r="B25" s="10" t="s">
        <v>168</v>
      </c>
      <c r="C25" s="14" t="s">
        <v>169</v>
      </c>
      <c r="D25" s="10">
        <v>15</v>
      </c>
      <c r="E25" s="18">
        <v>0.06540509259259</v>
      </c>
      <c r="F25" s="19" t="s">
        <v>170</v>
      </c>
      <c r="G25" s="1">
        <f t="shared" si="0"/>
        <v>23</v>
      </c>
    </row>
    <row r="26" spans="1:7" ht="19.5" customHeight="1">
      <c r="A26" s="9">
        <v>24</v>
      </c>
      <c r="B26" s="10" t="s">
        <v>171</v>
      </c>
      <c r="C26" s="14" t="s">
        <v>17</v>
      </c>
      <c r="D26" s="10">
        <v>15</v>
      </c>
      <c r="E26" s="18">
        <v>0.06540509259259</v>
      </c>
      <c r="F26" s="19" t="s">
        <v>172</v>
      </c>
      <c r="G26" s="1">
        <f t="shared" si="0"/>
        <v>24</v>
      </c>
    </row>
    <row r="27" spans="1:7" ht="19.5" customHeight="1">
      <c r="A27" s="9">
        <v>25</v>
      </c>
      <c r="B27" s="10" t="s">
        <v>173</v>
      </c>
      <c r="C27" s="14" t="s">
        <v>105</v>
      </c>
      <c r="D27" s="10">
        <v>15</v>
      </c>
      <c r="E27" s="18">
        <v>0.06542824074074</v>
      </c>
      <c r="F27" s="19" t="s">
        <v>174</v>
      </c>
      <c r="G27" s="1">
        <f t="shared" si="0"/>
        <v>25</v>
      </c>
    </row>
    <row r="28" spans="1:7" ht="19.5" customHeight="1">
      <c r="A28" s="9">
        <v>26</v>
      </c>
      <c r="B28" s="10" t="s">
        <v>175</v>
      </c>
      <c r="C28" s="14" t="s">
        <v>25</v>
      </c>
      <c r="D28" s="10">
        <v>15</v>
      </c>
      <c r="E28" s="18">
        <v>0.06545138888889</v>
      </c>
      <c r="F28" s="19" t="s">
        <v>176</v>
      </c>
      <c r="G28" s="1">
        <f t="shared" si="0"/>
        <v>26</v>
      </c>
    </row>
    <row r="29" spans="1:7" ht="19.5" customHeight="1">
      <c r="A29" s="9">
        <v>27</v>
      </c>
      <c r="B29" s="10" t="s">
        <v>177</v>
      </c>
      <c r="C29" s="14" t="s">
        <v>105</v>
      </c>
      <c r="D29" s="10">
        <v>15</v>
      </c>
      <c r="E29" s="18">
        <v>0.06545138888889</v>
      </c>
      <c r="F29" s="19" t="s">
        <v>178</v>
      </c>
      <c r="G29" s="1">
        <f t="shared" si="0"/>
        <v>27</v>
      </c>
    </row>
    <row r="30" spans="1:7" ht="19.5" customHeight="1">
      <c r="A30" s="9">
        <v>28</v>
      </c>
      <c r="B30" s="10" t="s">
        <v>179</v>
      </c>
      <c r="C30" s="14" t="s">
        <v>19</v>
      </c>
      <c r="D30" s="10">
        <v>15</v>
      </c>
      <c r="E30" s="18">
        <v>0.06547453703704</v>
      </c>
      <c r="F30" s="19" t="s">
        <v>180</v>
      </c>
      <c r="G30" s="1">
        <f t="shared" si="0"/>
        <v>28</v>
      </c>
    </row>
    <row r="31" spans="1:7" ht="19.5" customHeight="1">
      <c r="A31" s="9">
        <v>29</v>
      </c>
      <c r="B31" s="10" t="s">
        <v>181</v>
      </c>
      <c r="C31" s="14" t="s">
        <v>182</v>
      </c>
      <c r="D31" s="10">
        <v>15</v>
      </c>
      <c r="E31" s="18">
        <v>0.06549768518519</v>
      </c>
      <c r="F31" s="19" t="s">
        <v>183</v>
      </c>
      <c r="G31" s="1">
        <f t="shared" si="0"/>
        <v>29</v>
      </c>
    </row>
    <row r="32" spans="1:7" ht="19.5" customHeight="1">
      <c r="A32" s="9">
        <v>30</v>
      </c>
      <c r="B32" s="10" t="s">
        <v>184</v>
      </c>
      <c r="C32" s="14" t="s">
        <v>62</v>
      </c>
      <c r="D32" s="10">
        <v>15</v>
      </c>
      <c r="E32" s="18">
        <v>0.06554398148148</v>
      </c>
      <c r="F32" s="19" t="s">
        <v>185</v>
      </c>
      <c r="G32" s="1">
        <f t="shared" si="0"/>
        <v>30</v>
      </c>
    </row>
    <row r="33" spans="1:7" ht="19.5" customHeight="1">
      <c r="A33" s="9">
        <v>31</v>
      </c>
      <c r="B33" s="10" t="s">
        <v>186</v>
      </c>
      <c r="C33" s="14" t="s">
        <v>50</v>
      </c>
      <c r="D33" s="10">
        <v>15</v>
      </c>
      <c r="E33" s="18">
        <v>0.06556712962963</v>
      </c>
      <c r="F33" s="19" t="s">
        <v>187</v>
      </c>
      <c r="G33" s="1">
        <f t="shared" si="0"/>
        <v>31</v>
      </c>
    </row>
    <row r="34" spans="1:7" ht="19.5" customHeight="1">
      <c r="A34" s="9">
        <v>32</v>
      </c>
      <c r="B34" s="10" t="s">
        <v>188</v>
      </c>
      <c r="C34" s="14" t="s">
        <v>134</v>
      </c>
      <c r="D34" s="10">
        <v>15</v>
      </c>
      <c r="E34" s="18">
        <v>0.0655787037037</v>
      </c>
      <c r="F34" s="19" t="s">
        <v>189</v>
      </c>
      <c r="G34" s="1">
        <f t="shared" si="0"/>
        <v>32</v>
      </c>
    </row>
    <row r="35" spans="1:7" ht="19.5" customHeight="1">
      <c r="A35" s="9">
        <v>33</v>
      </c>
      <c r="B35" s="10" t="s">
        <v>190</v>
      </c>
      <c r="C35" s="14" t="s">
        <v>19</v>
      </c>
      <c r="D35" s="10">
        <v>15</v>
      </c>
      <c r="E35" s="18">
        <v>0.06559027777778</v>
      </c>
      <c r="F35" s="19" t="s">
        <v>191</v>
      </c>
      <c r="G35" s="1">
        <f t="shared" si="0"/>
        <v>33</v>
      </c>
    </row>
    <row r="36" spans="1:7" ht="19.5" customHeight="1">
      <c r="A36" s="9">
        <v>34</v>
      </c>
      <c r="B36" s="10" t="s">
        <v>192</v>
      </c>
      <c r="C36" s="14" t="s">
        <v>105</v>
      </c>
      <c r="D36" s="10">
        <v>15</v>
      </c>
      <c r="E36" s="18">
        <v>0.06564814814815</v>
      </c>
      <c r="F36" s="19" t="s">
        <v>193</v>
      </c>
      <c r="G36" s="1">
        <f t="shared" si="0"/>
        <v>34</v>
      </c>
    </row>
    <row r="37" spans="1:7" ht="19.5" customHeight="1">
      <c r="A37" s="9">
        <v>35</v>
      </c>
      <c r="B37" s="10" t="s">
        <v>194</v>
      </c>
      <c r="C37" s="14" t="s">
        <v>92</v>
      </c>
      <c r="D37" s="10">
        <v>15</v>
      </c>
      <c r="E37" s="18">
        <v>0.06699074074074</v>
      </c>
      <c r="F37" s="19" t="s">
        <v>195</v>
      </c>
      <c r="G37" s="1">
        <f t="shared" si="0"/>
        <v>35</v>
      </c>
    </row>
    <row r="38" spans="1:7" ht="19.5" customHeight="1">
      <c r="A38" s="9">
        <v>36</v>
      </c>
      <c r="B38" s="10" t="s">
        <v>196</v>
      </c>
      <c r="C38" s="14" t="s">
        <v>22</v>
      </c>
      <c r="D38" s="10">
        <v>15</v>
      </c>
      <c r="E38" s="18">
        <v>0.06790509259259</v>
      </c>
      <c r="F38" s="19" t="s">
        <v>197</v>
      </c>
      <c r="G38" s="1">
        <f t="shared" si="0"/>
        <v>36</v>
      </c>
    </row>
    <row r="39" spans="1:7" ht="19.5" customHeight="1">
      <c r="A39" s="9">
        <v>37</v>
      </c>
      <c r="B39" s="10" t="s">
        <v>198</v>
      </c>
      <c r="C39" s="14" t="s">
        <v>62</v>
      </c>
      <c r="D39" s="10">
        <v>14</v>
      </c>
      <c r="E39" s="18">
        <v>0.06568287037037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199</v>
      </c>
      <c r="C40" s="14" t="s">
        <v>200</v>
      </c>
      <c r="D40" s="10">
        <v>14</v>
      </c>
      <c r="E40" s="18">
        <v>0.06913194444444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201</v>
      </c>
      <c r="C41" s="14" t="s">
        <v>25</v>
      </c>
      <c r="D41" s="10">
        <v>14</v>
      </c>
      <c r="E41" s="18">
        <v>0.06913194444444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202</v>
      </c>
      <c r="C42" s="14" t="s">
        <v>19</v>
      </c>
      <c r="D42" s="10">
        <v>14</v>
      </c>
      <c r="E42" s="18">
        <v>0.06913194444444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203</v>
      </c>
      <c r="C43" s="14" t="s">
        <v>69</v>
      </c>
      <c r="D43" s="10">
        <v>14</v>
      </c>
      <c r="E43" s="18">
        <v>0.06927083333333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204</v>
      </c>
      <c r="C44" s="14" t="s">
        <v>98</v>
      </c>
      <c r="D44" s="10">
        <v>11</v>
      </c>
      <c r="E44" s="18">
        <v>0.04666666666667</v>
      </c>
      <c r="F44" s="19"/>
      <c r="G44" s="1">
        <f t="shared" si="0"/>
        <v>42</v>
      </c>
    </row>
    <row r="45" spans="1:7" ht="19.5" customHeight="1">
      <c r="A45" s="9">
        <v>43</v>
      </c>
      <c r="B45" s="10" t="s">
        <v>205</v>
      </c>
      <c r="C45" s="14" t="s">
        <v>19</v>
      </c>
      <c r="D45" s="10">
        <v>10</v>
      </c>
      <c r="E45" s="18">
        <v>0.04172453703704</v>
      </c>
      <c r="F45" s="19"/>
      <c r="G45" s="1">
        <f t="shared" si="0"/>
        <v>43</v>
      </c>
    </row>
    <row r="46" spans="1:7" ht="19.5" customHeight="1">
      <c r="A46" s="9">
        <v>44</v>
      </c>
      <c r="B46" s="10" t="s">
        <v>206</v>
      </c>
      <c r="C46" s="14" t="s">
        <v>30</v>
      </c>
      <c r="D46" s="10">
        <v>7</v>
      </c>
      <c r="E46" s="18">
        <v>0.02777777777778</v>
      </c>
      <c r="F46" s="19"/>
      <c r="G46" s="1">
        <f t="shared" si="0"/>
        <v>44</v>
      </c>
    </row>
    <row r="47" spans="1:7" ht="19.5" customHeight="1">
      <c r="A47" s="9">
        <v>45</v>
      </c>
      <c r="B47" s="10" t="s">
        <v>207</v>
      </c>
      <c r="C47" s="14" t="s">
        <v>17</v>
      </c>
      <c r="D47" s="10">
        <v>3</v>
      </c>
      <c r="E47" s="18">
        <v>0.009351851851852</v>
      </c>
      <c r="F47" s="19"/>
      <c r="G47" s="1">
        <f t="shared" si="0"/>
        <v>45</v>
      </c>
    </row>
    <row r="48" spans="1:7" ht="19.5" customHeight="1">
      <c r="A48" s="9" t="s">
        <v>271</v>
      </c>
      <c r="B48" s="10" t="s">
        <v>274</v>
      </c>
      <c r="C48" s="14" t="s">
        <v>275</v>
      </c>
      <c r="D48" s="10"/>
      <c r="E48" s="18"/>
      <c r="F48" s="19"/>
      <c r="G48" s="1" t="str">
        <f t="shared" si="0"/>
        <v>Ab</v>
      </c>
    </row>
    <row r="49" spans="1:7" ht="19.5" customHeight="1">
      <c r="A49" s="9" t="s">
        <v>271</v>
      </c>
      <c r="B49" s="10" t="s">
        <v>276</v>
      </c>
      <c r="C49" s="14" t="s">
        <v>277</v>
      </c>
      <c r="D49" s="10"/>
      <c r="E49" s="18"/>
      <c r="F49" s="19"/>
      <c r="G49" s="1" t="str">
        <f t="shared" si="0"/>
        <v>Ab</v>
      </c>
    </row>
    <row r="50" spans="1:7" ht="19.5" customHeight="1">
      <c r="A50" s="9" t="s">
        <v>271</v>
      </c>
      <c r="B50" s="10" t="s">
        <v>278</v>
      </c>
      <c r="C50" s="14" t="s">
        <v>279</v>
      </c>
      <c r="D50" s="10"/>
      <c r="E50" s="18"/>
      <c r="F50" s="19"/>
      <c r="G50" s="1" t="str">
        <f t="shared" si="0"/>
        <v>Ab</v>
      </c>
    </row>
    <row r="51" spans="1:7" ht="19.5" customHeight="1">
      <c r="A51" s="9" t="s">
        <v>271</v>
      </c>
      <c r="B51" s="10" t="s">
        <v>280</v>
      </c>
      <c r="C51" s="14" t="s">
        <v>281</v>
      </c>
      <c r="D51" s="10"/>
      <c r="E51" s="18"/>
      <c r="F51" s="19"/>
      <c r="G51" s="1" t="str">
        <f t="shared" si="0"/>
        <v>Ab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20"/>
    </sheetView>
  </sheetViews>
  <sheetFormatPr defaultColWidth="11.421875" defaultRowHeight="12.75"/>
  <cols>
    <col min="1" max="1" width="5.57421875" style="1" bestFit="1" customWidth="1"/>
    <col min="2" max="2" width="30.0039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208</v>
      </c>
      <c r="C3" s="13" t="s">
        <v>95</v>
      </c>
      <c r="D3" s="8">
        <v>13</v>
      </c>
      <c r="E3" s="16">
        <v>0.0628125</v>
      </c>
      <c r="F3" s="17"/>
      <c r="G3" s="1">
        <f>A3</f>
        <v>1</v>
      </c>
    </row>
    <row r="4" spans="1:7" ht="19.5" customHeight="1">
      <c r="A4" s="9">
        <v>2</v>
      </c>
      <c r="B4" s="10" t="s">
        <v>209</v>
      </c>
      <c r="C4" s="14" t="s">
        <v>105</v>
      </c>
      <c r="D4" s="10">
        <v>13</v>
      </c>
      <c r="E4" s="18">
        <v>0.06291666666667</v>
      </c>
      <c r="F4" s="19" t="s">
        <v>210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211</v>
      </c>
      <c r="C5" s="14" t="s">
        <v>105</v>
      </c>
      <c r="D5" s="10">
        <v>13</v>
      </c>
      <c r="E5" s="18">
        <v>0.06291666666667</v>
      </c>
      <c r="F5" s="19" t="s">
        <v>212</v>
      </c>
      <c r="G5" s="1">
        <f t="shared" si="0"/>
        <v>3</v>
      </c>
    </row>
    <row r="6" spans="1:7" ht="19.5" customHeight="1">
      <c r="A6" s="9">
        <v>4</v>
      </c>
      <c r="B6" s="10" t="s">
        <v>213</v>
      </c>
      <c r="C6" s="14" t="s">
        <v>105</v>
      </c>
      <c r="D6" s="10">
        <v>13</v>
      </c>
      <c r="E6" s="18">
        <v>0.06295138888889</v>
      </c>
      <c r="F6" s="19" t="s">
        <v>214</v>
      </c>
      <c r="G6" s="1">
        <f t="shared" si="0"/>
        <v>4</v>
      </c>
    </row>
    <row r="7" spans="1:7" ht="19.5" customHeight="1">
      <c r="A7" s="9">
        <v>5</v>
      </c>
      <c r="B7" s="10" t="s">
        <v>215</v>
      </c>
      <c r="C7" s="14" t="s">
        <v>62</v>
      </c>
      <c r="D7" s="10">
        <v>13</v>
      </c>
      <c r="E7" s="18">
        <v>0.06303240740741</v>
      </c>
      <c r="F7" s="19" t="s">
        <v>216</v>
      </c>
      <c r="G7" s="1">
        <f t="shared" si="0"/>
        <v>5</v>
      </c>
    </row>
    <row r="8" spans="1:7" ht="19.5" customHeight="1">
      <c r="A8" s="9">
        <v>6</v>
      </c>
      <c r="B8" s="10" t="s">
        <v>217</v>
      </c>
      <c r="C8" s="14" t="s">
        <v>134</v>
      </c>
      <c r="D8" s="10">
        <v>13</v>
      </c>
      <c r="E8" s="18">
        <v>0.06303240740741</v>
      </c>
      <c r="F8" s="19" t="s">
        <v>218</v>
      </c>
      <c r="G8" s="1">
        <f t="shared" si="0"/>
        <v>6</v>
      </c>
    </row>
    <row r="9" spans="1:7" ht="19.5" customHeight="1">
      <c r="A9" s="9">
        <v>7</v>
      </c>
      <c r="B9" s="10" t="s">
        <v>219</v>
      </c>
      <c r="C9" s="14" t="s">
        <v>200</v>
      </c>
      <c r="D9" s="10">
        <v>13</v>
      </c>
      <c r="E9" s="18">
        <v>0.06303240740741</v>
      </c>
      <c r="F9" s="19" t="s">
        <v>220</v>
      </c>
      <c r="G9" s="1">
        <f t="shared" si="0"/>
        <v>7</v>
      </c>
    </row>
    <row r="10" spans="1:7" ht="19.5" customHeight="1">
      <c r="A10" s="9">
        <v>8</v>
      </c>
      <c r="B10" s="10" t="s">
        <v>221</v>
      </c>
      <c r="C10" s="14" t="s">
        <v>222</v>
      </c>
      <c r="D10" s="10">
        <v>13</v>
      </c>
      <c r="E10" s="18">
        <v>0.06303240740741</v>
      </c>
      <c r="F10" s="19" t="s">
        <v>223</v>
      </c>
      <c r="G10" s="1">
        <f t="shared" si="0"/>
        <v>8</v>
      </c>
    </row>
    <row r="11" spans="1:7" ht="19.5" customHeight="1">
      <c r="A11" s="9">
        <v>9</v>
      </c>
      <c r="B11" s="10" t="s">
        <v>224</v>
      </c>
      <c r="C11" s="14" t="s">
        <v>225</v>
      </c>
      <c r="D11" s="10">
        <v>13</v>
      </c>
      <c r="E11" s="18">
        <v>0.06304398148148</v>
      </c>
      <c r="F11" s="19" t="s">
        <v>226</v>
      </c>
      <c r="G11" s="1">
        <f t="shared" si="0"/>
        <v>9</v>
      </c>
    </row>
    <row r="12" spans="1:7" ht="19.5" customHeight="1">
      <c r="A12" s="9">
        <v>10</v>
      </c>
      <c r="B12" s="10" t="s">
        <v>227</v>
      </c>
      <c r="C12" s="14" t="s">
        <v>69</v>
      </c>
      <c r="D12" s="10">
        <v>13</v>
      </c>
      <c r="E12" s="18">
        <v>0.06305555555556</v>
      </c>
      <c r="F12" s="19" t="s">
        <v>228</v>
      </c>
      <c r="G12" s="1">
        <f t="shared" si="0"/>
        <v>10</v>
      </c>
    </row>
    <row r="13" spans="1:7" ht="19.5" customHeight="1">
      <c r="A13" s="9">
        <v>11</v>
      </c>
      <c r="B13" s="10" t="s">
        <v>229</v>
      </c>
      <c r="C13" s="14" t="s">
        <v>230</v>
      </c>
      <c r="D13" s="10">
        <v>13</v>
      </c>
      <c r="E13" s="18">
        <v>0.06305555555556</v>
      </c>
      <c r="F13" s="19" t="s">
        <v>231</v>
      </c>
      <c r="G13" s="1">
        <f t="shared" si="0"/>
        <v>11</v>
      </c>
    </row>
    <row r="14" spans="1:7" ht="19.5" customHeight="1">
      <c r="A14" s="9">
        <v>12</v>
      </c>
      <c r="B14" s="10" t="s">
        <v>232</v>
      </c>
      <c r="C14" s="14" t="s">
        <v>105</v>
      </c>
      <c r="D14" s="10">
        <v>13</v>
      </c>
      <c r="E14" s="18">
        <v>0.06313657407407</v>
      </c>
      <c r="F14" s="19" t="s">
        <v>233</v>
      </c>
      <c r="G14" s="1">
        <f t="shared" si="0"/>
        <v>12</v>
      </c>
    </row>
    <row r="15" spans="1:7" ht="19.5" customHeight="1">
      <c r="A15" s="9">
        <v>13</v>
      </c>
      <c r="B15" s="10" t="s">
        <v>234</v>
      </c>
      <c r="C15" s="14" t="s">
        <v>105</v>
      </c>
      <c r="D15" s="10">
        <v>13</v>
      </c>
      <c r="E15" s="18">
        <v>0.0631712962963</v>
      </c>
      <c r="F15" s="19" t="s">
        <v>235</v>
      </c>
      <c r="G15" s="1">
        <f t="shared" si="0"/>
        <v>13</v>
      </c>
    </row>
    <row r="16" spans="1:7" ht="19.5" customHeight="1">
      <c r="A16" s="9">
        <v>14</v>
      </c>
      <c r="B16" s="10" t="s">
        <v>236</v>
      </c>
      <c r="C16" s="14" t="s">
        <v>69</v>
      </c>
      <c r="D16" s="10">
        <v>13</v>
      </c>
      <c r="E16" s="18">
        <v>0.06318287037037</v>
      </c>
      <c r="F16" s="19" t="s">
        <v>237</v>
      </c>
      <c r="G16" s="1">
        <f t="shared" si="0"/>
        <v>14</v>
      </c>
    </row>
    <row r="17" spans="1:7" ht="19.5" customHeight="1">
      <c r="A17" s="9">
        <v>15</v>
      </c>
      <c r="B17" s="10" t="s">
        <v>238</v>
      </c>
      <c r="C17" s="14" t="s">
        <v>239</v>
      </c>
      <c r="D17" s="10">
        <v>13</v>
      </c>
      <c r="E17" s="18">
        <v>0.06318287037037</v>
      </c>
      <c r="F17" s="19" t="s">
        <v>240</v>
      </c>
      <c r="G17" s="1">
        <f t="shared" si="0"/>
        <v>15</v>
      </c>
    </row>
    <row r="18" spans="1:7" ht="19.5" customHeight="1">
      <c r="A18" s="9">
        <v>16</v>
      </c>
      <c r="B18" s="10" t="s">
        <v>241</v>
      </c>
      <c r="C18" s="14" t="s">
        <v>22</v>
      </c>
      <c r="D18" s="10">
        <v>12</v>
      </c>
      <c r="E18" s="18">
        <v>0.06469907407407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242</v>
      </c>
      <c r="C19" s="14" t="s">
        <v>243</v>
      </c>
      <c r="D19" s="10">
        <v>10</v>
      </c>
      <c r="E19" s="18">
        <v>0.06731481481482</v>
      </c>
      <c r="F19" s="19"/>
      <c r="G19" s="1">
        <f t="shared" si="0"/>
        <v>17</v>
      </c>
    </row>
    <row r="20" spans="1:7" ht="19.5" customHeight="1">
      <c r="A20" s="9" t="s">
        <v>271</v>
      </c>
      <c r="B20" s="10" t="s">
        <v>272</v>
      </c>
      <c r="C20" s="14" t="s">
        <v>273</v>
      </c>
      <c r="D20" s="10"/>
      <c r="E20" s="18"/>
      <c r="F20" s="19"/>
      <c r="G20" s="1" t="str">
        <f t="shared" si="0"/>
        <v>Ab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0"/>
    </sheetView>
  </sheetViews>
  <sheetFormatPr defaultColWidth="11.421875" defaultRowHeight="12.75"/>
  <cols>
    <col min="1" max="1" width="5.57421875" style="1" bestFit="1" customWidth="1"/>
    <col min="2" max="2" width="19.7109375" style="3" bestFit="1" customWidth="1"/>
    <col min="3" max="3" width="27.851562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288</v>
      </c>
      <c r="C3" s="13" t="str">
        <f>VLOOKUP(B3,'[1]A'!$C$129:$D$134,2,FALSE)</f>
        <v>ESEG DOUAI</v>
      </c>
      <c r="D3" s="8">
        <v>10</v>
      </c>
      <c r="E3" s="16">
        <v>0.05716435185185</v>
      </c>
      <c r="F3" s="17"/>
      <c r="G3" s="1">
        <f>A3</f>
        <v>1</v>
      </c>
    </row>
    <row r="4" spans="1:7" ht="19.5" customHeight="1">
      <c r="A4" s="9">
        <v>2</v>
      </c>
      <c r="B4" s="10" t="s">
        <v>289</v>
      </c>
      <c r="C4" s="14" t="str">
        <f>VLOOKUP(B4,'[1]A'!$C$129:$D$134,2,FALSE)</f>
        <v>CYCLO CLUB WAVRIN</v>
      </c>
      <c r="D4" s="10">
        <v>10</v>
      </c>
      <c r="E4" s="18">
        <v>0.06238425925926</v>
      </c>
      <c r="F4" s="19" t="s">
        <v>292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290</v>
      </c>
      <c r="C5" s="14" t="str">
        <f>VLOOKUP(B5,'[1]A'!$C$129:$D$134,2,FALSE)</f>
        <v>VELO CLUB UNION HALLUIN</v>
      </c>
      <c r="D5" s="10">
        <v>10</v>
      </c>
      <c r="E5" s="18">
        <v>0.06314814814815</v>
      </c>
      <c r="F5" s="19" t="s">
        <v>293</v>
      </c>
      <c r="G5" s="1">
        <f t="shared" si="0"/>
        <v>3</v>
      </c>
    </row>
    <row r="6" spans="1:7" ht="19.5" customHeight="1">
      <c r="A6" s="9">
        <v>4</v>
      </c>
      <c r="B6" s="10" t="s">
        <v>291</v>
      </c>
      <c r="C6" s="14" t="str">
        <f>VLOOKUP(B6,'[1]A'!$C$129:$D$134,2,FALSE)</f>
        <v>VELO CLUB UNION HALLUIN</v>
      </c>
      <c r="D6" s="10">
        <v>10</v>
      </c>
      <c r="E6" s="18">
        <v>0.06314814814815</v>
      </c>
      <c r="F6" s="19" t="s">
        <v>294</v>
      </c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0"/>
    </sheetView>
  </sheetViews>
  <sheetFormatPr defaultColWidth="11.421875" defaultRowHeight="12.75"/>
  <cols>
    <col min="1" max="1" width="5.57421875" style="1" bestFit="1" customWidth="1"/>
    <col min="2" max="2" width="20.57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244</v>
      </c>
      <c r="C3" s="13" t="s">
        <v>25</v>
      </c>
      <c r="D3" s="8">
        <v>11</v>
      </c>
      <c r="E3" s="16">
        <v>0.05234953703704</v>
      </c>
      <c r="F3" s="17"/>
      <c r="G3" s="1">
        <f>A3</f>
        <v>1</v>
      </c>
    </row>
    <row r="4" spans="1:7" ht="19.5" customHeight="1">
      <c r="A4" s="9">
        <v>2</v>
      </c>
      <c r="B4" s="10" t="s">
        <v>245</v>
      </c>
      <c r="C4" s="14" t="s">
        <v>105</v>
      </c>
      <c r="D4" s="10">
        <v>11</v>
      </c>
      <c r="E4" s="18">
        <v>0.05236111111111</v>
      </c>
      <c r="F4" s="19" t="s">
        <v>246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247</v>
      </c>
      <c r="C5" s="14" t="s">
        <v>19</v>
      </c>
      <c r="D5" s="10">
        <v>11</v>
      </c>
      <c r="E5" s="18">
        <v>0.05746527777778</v>
      </c>
      <c r="F5" s="19" t="s">
        <v>248</v>
      </c>
      <c r="G5" s="1">
        <f t="shared" si="0"/>
        <v>3</v>
      </c>
    </row>
    <row r="6" spans="1:7" ht="19.5" customHeight="1">
      <c r="A6" s="9">
        <v>4</v>
      </c>
      <c r="B6" s="10" t="s">
        <v>249</v>
      </c>
      <c r="C6" s="14" t="s">
        <v>72</v>
      </c>
      <c r="D6" s="10">
        <v>11</v>
      </c>
      <c r="E6" s="18">
        <v>0.05787037037037</v>
      </c>
      <c r="F6" s="19" t="s">
        <v>250</v>
      </c>
      <c r="G6" s="1">
        <f t="shared" si="0"/>
        <v>4</v>
      </c>
    </row>
    <row r="7" spans="1:7" ht="19.5" customHeight="1">
      <c r="A7" s="9">
        <v>5</v>
      </c>
      <c r="B7" s="10" t="s">
        <v>251</v>
      </c>
      <c r="C7" s="14" t="s">
        <v>252</v>
      </c>
      <c r="D7" s="10">
        <v>10</v>
      </c>
      <c r="E7" s="18">
        <v>0.05266203703704</v>
      </c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0"/>
    </sheetView>
  </sheetViews>
  <sheetFormatPr defaultColWidth="11.421875" defaultRowHeight="12.75"/>
  <cols>
    <col min="1" max="1" width="5.57421875" style="1" bestFit="1" customWidth="1"/>
    <col min="2" max="2" width="22.71093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253</v>
      </c>
      <c r="C3" s="13" t="s">
        <v>254</v>
      </c>
      <c r="D3" s="8">
        <v>6</v>
      </c>
      <c r="E3" s="16">
        <v>0.02826388888889</v>
      </c>
      <c r="F3" s="17"/>
      <c r="G3" s="1">
        <f>A3</f>
        <v>1</v>
      </c>
    </row>
    <row r="4" spans="1:7" ht="19.5" customHeight="1">
      <c r="A4" s="9">
        <v>2</v>
      </c>
      <c r="B4" s="10" t="s">
        <v>255</v>
      </c>
      <c r="C4" s="14" t="s">
        <v>256</v>
      </c>
      <c r="D4" s="10">
        <v>6</v>
      </c>
      <c r="E4" s="18">
        <v>0.02881944444444</v>
      </c>
      <c r="F4" s="19" t="s">
        <v>257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258</v>
      </c>
      <c r="C5" s="14" t="s">
        <v>239</v>
      </c>
      <c r="D5" s="10">
        <v>6</v>
      </c>
      <c r="E5" s="18">
        <v>0.03086805555556</v>
      </c>
      <c r="F5" s="19" t="s">
        <v>259</v>
      </c>
      <c r="G5" s="1">
        <f t="shared" si="0"/>
        <v>3</v>
      </c>
    </row>
    <row r="6" spans="1:7" ht="19.5" customHeight="1">
      <c r="A6" s="9">
        <v>4</v>
      </c>
      <c r="B6" s="10" t="s">
        <v>260</v>
      </c>
      <c r="C6" s="14" t="s">
        <v>98</v>
      </c>
      <c r="D6" s="10">
        <v>6</v>
      </c>
      <c r="E6" s="18">
        <v>0.03086805555556</v>
      </c>
      <c r="F6" s="19" t="s">
        <v>261</v>
      </c>
      <c r="G6" s="1">
        <f t="shared" si="0"/>
        <v>4</v>
      </c>
    </row>
    <row r="7" spans="1:7" ht="19.5" customHeight="1">
      <c r="A7" s="9">
        <v>5</v>
      </c>
      <c r="B7" s="10" t="s">
        <v>262</v>
      </c>
      <c r="C7" s="14" t="s">
        <v>98</v>
      </c>
      <c r="D7" s="10">
        <v>6</v>
      </c>
      <c r="E7" s="18">
        <v>0.03099537037037</v>
      </c>
      <c r="F7" s="19" t="s">
        <v>263</v>
      </c>
      <c r="G7" s="1">
        <f t="shared" si="0"/>
        <v>5</v>
      </c>
    </row>
    <row r="8" spans="1:7" ht="19.5" customHeight="1">
      <c r="A8" s="9">
        <v>6</v>
      </c>
      <c r="B8" s="10" t="s">
        <v>264</v>
      </c>
      <c r="C8" s="14" t="s">
        <v>256</v>
      </c>
      <c r="D8" s="10">
        <v>6</v>
      </c>
      <c r="E8" s="18">
        <v>0.03106481481482</v>
      </c>
      <c r="F8" s="19" t="s">
        <v>265</v>
      </c>
      <c r="G8" s="1">
        <f t="shared" si="0"/>
        <v>6</v>
      </c>
    </row>
    <row r="9" spans="1:7" ht="19.5" customHeight="1">
      <c r="A9" s="9">
        <v>7</v>
      </c>
      <c r="B9" s="10" t="s">
        <v>266</v>
      </c>
      <c r="C9" s="14" t="s">
        <v>151</v>
      </c>
      <c r="D9" s="10">
        <v>6</v>
      </c>
      <c r="E9" s="18">
        <v>0.03142361111111</v>
      </c>
      <c r="F9" s="19" t="s">
        <v>267</v>
      </c>
      <c r="G9" s="1">
        <f t="shared" si="0"/>
        <v>7</v>
      </c>
    </row>
    <row r="10" spans="1:7" ht="19.5" customHeight="1">
      <c r="A10" s="9">
        <v>8</v>
      </c>
      <c r="B10" s="10" t="s">
        <v>268</v>
      </c>
      <c r="C10" s="14" t="s">
        <v>256</v>
      </c>
      <c r="D10" s="10">
        <v>6</v>
      </c>
      <c r="E10" s="18">
        <v>0.03438657407407</v>
      </c>
      <c r="F10" s="19" t="s">
        <v>269</v>
      </c>
      <c r="G10" s="1">
        <f t="shared" si="0"/>
        <v>8</v>
      </c>
    </row>
    <row r="11" spans="1:7" ht="19.5" customHeight="1">
      <c r="A11" s="9" t="s">
        <v>271</v>
      </c>
      <c r="B11" s="10" t="s">
        <v>270</v>
      </c>
      <c r="C11" s="14" t="s">
        <v>50</v>
      </c>
      <c r="D11" s="10"/>
      <c r="E11" s="18"/>
      <c r="F11" s="19"/>
      <c r="G11" s="1" t="str">
        <f t="shared" si="0"/>
        <v>Ab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0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295</v>
      </c>
      <c r="C3" s="13" t="s">
        <v>50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296</v>
      </c>
      <c r="C4" s="14" t="s">
        <v>252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297</v>
      </c>
      <c r="C5" s="14" t="s">
        <v>281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298</v>
      </c>
      <c r="C6" s="14" t="s">
        <v>50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299</v>
      </c>
      <c r="C7" s="14" t="s">
        <v>50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300</v>
      </c>
      <c r="C8" s="14" t="s">
        <v>50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patrick.crommelinck@orange.fr</cp:lastModifiedBy>
  <cp:lastPrinted>2023-09-03T19:15:01Z</cp:lastPrinted>
  <dcterms:created xsi:type="dcterms:W3CDTF">2007-03-11T10:15:38Z</dcterms:created>
  <dcterms:modified xsi:type="dcterms:W3CDTF">2023-09-03T19:15:08Z</dcterms:modified>
  <cp:category/>
  <cp:version/>
  <cp:contentType/>
  <cp:contentStatus/>
</cp:coreProperties>
</file>