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externalReferences>
    <externalReference r:id="rId13"/>
  </externalReference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'1ère'!$A$1:$F$33</definedName>
    <definedName name="_xlnm.Print_Area" localSheetId="1">'2ème'!$A$1:$F$45</definedName>
    <definedName name="_xlnm.Print_Area" localSheetId="2">'3ème'!$A$1:$F$45</definedName>
    <definedName name="_xlnm.Print_Area" localSheetId="3">'4ème'!$A$1:$F$18</definedName>
    <definedName name="_xlnm.Print_Area" localSheetId="7">'Benjamins'!$A$1:$F$11</definedName>
    <definedName name="_xlnm.Print_Area" localSheetId="5">'Cadets'!$A$1:$F$11</definedName>
    <definedName name="_xlnm.Print_Area" localSheetId="4">'Féminines'!$A$1:$F$9</definedName>
    <definedName name="_xlnm.Print_Area" localSheetId="6">'Minimes'!$A$1:$F$12</definedName>
    <definedName name="_xlnm.Print_Area" localSheetId="9">'Poussins'!$A$1:$F$4</definedName>
    <definedName name="_xlnm.Print_Area" localSheetId="8">'Pupilles'!$A$1:$F$6</definedName>
  </definedNames>
  <calcPr fullCalcOnLoad="1"/>
</workbook>
</file>

<file path=xl/sharedStrings.xml><?xml version="1.0" encoding="utf-8"?>
<sst xmlns="http://schemas.openxmlformats.org/spreadsheetml/2006/main" count="536" uniqueCount="335">
  <si>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</si>
  <si>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</si>
  <si>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</si>
  <si>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</si>
  <si>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</si>
  <si>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</si>
  <si>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</si>
  <si>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</si>
  <si>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</si>
  <si>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</si>
  <si>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</si>
  <si>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</si>
  <si>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</si>
  <si>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</si>
  <si>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</si>
  <si>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</si>
  <si>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SEMOULIN JOAKIM</t>
  </si>
  <si>
    <t>TEAM B.B.L. HERGNIES</t>
  </si>
  <si>
    <t>DE VREESE ALEXIS</t>
  </si>
  <si>
    <t>RESILIENCE CLUB</t>
  </si>
  <si>
    <t>00' 00'' 12</t>
  </si>
  <si>
    <t>MARLIER RONALD</t>
  </si>
  <si>
    <t>VELO CLUB UNION HALLUIN</t>
  </si>
  <si>
    <t>00' 00'' 41</t>
  </si>
  <si>
    <t>DEWEZ CLOTAIRE</t>
  </si>
  <si>
    <t>CYCLO CLUB ORCHIES</t>
  </si>
  <si>
    <t>00' 01'' 06</t>
  </si>
  <si>
    <t>DELANGUE THOMAS</t>
  </si>
  <si>
    <t>NEW ORANGE TEAM BOUSBECQUE</t>
  </si>
  <si>
    <t>00' 01'' 34</t>
  </si>
  <si>
    <t>BEEUWSAERT AUGUSTIN</t>
  </si>
  <si>
    <t>00' 03'' 16</t>
  </si>
  <si>
    <t>NAMANE STEVE</t>
  </si>
  <si>
    <t>00' 03'' 64</t>
  </si>
  <si>
    <t>DELANGUE THEO</t>
  </si>
  <si>
    <t>00' 05'' 09</t>
  </si>
  <si>
    <t>HOTTON THEO</t>
  </si>
  <si>
    <t>00' 06'' 28</t>
  </si>
  <si>
    <t>VASSEUR HUGO</t>
  </si>
  <si>
    <t>UNION SPORTIVE SAINT ANDRE</t>
  </si>
  <si>
    <t>00' 09'' 27</t>
  </si>
  <si>
    <t>LECOLIER STEPHANE</t>
  </si>
  <si>
    <t>TEAM SPECIALIZED LILLE</t>
  </si>
  <si>
    <t>00' 13'' 39</t>
  </si>
  <si>
    <t>JOLIS CLEMENT</t>
  </si>
  <si>
    <t>ESPOIR CYCLISTE WAMBRECHIES MARQUETTE</t>
  </si>
  <si>
    <t>00' 21'' 92</t>
  </si>
  <si>
    <t>PIAT JEREMY</t>
  </si>
  <si>
    <t>ETOILE CYCLISTE LIEU ST AMAND</t>
  </si>
  <si>
    <t>00' 21'' 94</t>
  </si>
  <si>
    <t>DEBUISSON JULIAN</t>
  </si>
  <si>
    <t>01' 09'' 80</t>
  </si>
  <si>
    <t>LACROIX FREDERIC</t>
  </si>
  <si>
    <t>VELO CLUB ROUBAIX</t>
  </si>
  <si>
    <t>03' 14'' 54</t>
  </si>
  <si>
    <t>MARTHE ROMUALD</t>
  </si>
  <si>
    <t>03' 21'' 48</t>
  </si>
  <si>
    <t>MISMAQUE JACQUES</t>
  </si>
  <si>
    <t>ASSOCIATION CYCLISTE BELLAINGEOISE</t>
  </si>
  <si>
    <t>DI CARLO GIUSEPPE</t>
  </si>
  <si>
    <t>LEBON CYRIL</t>
  </si>
  <si>
    <t>FAURE NATHANAEL</t>
  </si>
  <si>
    <t>MINGOA LUCIANO</t>
  </si>
  <si>
    <t>BERTHIER THIBAUT</t>
  </si>
  <si>
    <t>VISSIO MATHIEU</t>
  </si>
  <si>
    <t>AGNY ARTEAM</t>
  </si>
  <si>
    <t>DENDIEVEL CYRIL</t>
  </si>
  <si>
    <t>00' 04'' 59</t>
  </si>
  <si>
    <t>DESMET SEBASTIEN</t>
  </si>
  <si>
    <t>00' 08'' 77</t>
  </si>
  <si>
    <t>LECLAIRE LANCELOT</t>
  </si>
  <si>
    <t>00' 24'' 90</t>
  </si>
  <si>
    <t>DEMOL LEO</t>
  </si>
  <si>
    <t>00' 25'' 80</t>
  </si>
  <si>
    <t>TONDELIER LUDOVIC</t>
  </si>
  <si>
    <t>TEAM CYCLISTE PROVINOIS - PROVIN</t>
  </si>
  <si>
    <t>00' 25'' 90</t>
  </si>
  <si>
    <t>SCHOUB LUDOVIC</t>
  </si>
  <si>
    <t>00' 25'' 93</t>
  </si>
  <si>
    <t>BELKEIR SLIMAN</t>
  </si>
  <si>
    <t>00' 26'' 58</t>
  </si>
  <si>
    <t>CORNU ANDREAS</t>
  </si>
  <si>
    <t>00' 26'' 68</t>
  </si>
  <si>
    <t>LECOLIER BENOIT</t>
  </si>
  <si>
    <t>00' 27'' 66</t>
  </si>
  <si>
    <t>COASNE CLEMENT</t>
  </si>
  <si>
    <t>TEAM POLICE HDF - ROUBAIX</t>
  </si>
  <si>
    <t>00' 32'' 31</t>
  </si>
  <si>
    <t>VERHAEGHE MICHEL</t>
  </si>
  <si>
    <t>LINSELLES CYCLISME</t>
  </si>
  <si>
    <t>00' 37'' 45</t>
  </si>
  <si>
    <t>DI CARLO DONATO</t>
  </si>
  <si>
    <t>00' 37'' 46</t>
  </si>
  <si>
    <t>LABRE MAXIME</t>
  </si>
  <si>
    <t>00' 37'' 47</t>
  </si>
  <si>
    <t>TIAGO SEBASTIAN</t>
  </si>
  <si>
    <t>03' 09'' 19</t>
  </si>
  <si>
    <t>GRIMONPREZ LAURENT</t>
  </si>
  <si>
    <t>03' 09'' 32</t>
  </si>
  <si>
    <t>DAUMONT BRUNO</t>
  </si>
  <si>
    <t>03' 10'' 38</t>
  </si>
  <si>
    <t>DELCOURT VINCENT</t>
  </si>
  <si>
    <t>03' 10'' 68</t>
  </si>
  <si>
    <t>BRUNEBARBE SEBASTIEN</t>
  </si>
  <si>
    <t>UNION SPORTIVE VALENCIENNES CRESPIN</t>
  </si>
  <si>
    <t>03' 12'' 02</t>
  </si>
  <si>
    <t>CAPPE THOMAS</t>
  </si>
  <si>
    <t>ENTENTE CYCLISTE FACHES-THUMESNIL RONCHIN</t>
  </si>
  <si>
    <t>03' 12'' 39</t>
  </si>
  <si>
    <t>ALBERTINI LUDOVIC</t>
  </si>
  <si>
    <t>03' 12'' 49</t>
  </si>
  <si>
    <t>VAAST JEAN SEBASTIEN</t>
  </si>
  <si>
    <t>NEW TEAM MAULDE</t>
  </si>
  <si>
    <t>03' 12'' 62</t>
  </si>
  <si>
    <t>BRAL JAN</t>
  </si>
  <si>
    <t>03' 12'' 89</t>
  </si>
  <si>
    <t>LOGIE MATHIEU</t>
  </si>
  <si>
    <t>03' 13'' 86</t>
  </si>
  <si>
    <t>POTIER CHARLES HUGO</t>
  </si>
  <si>
    <t>ETOILE CYCLISTE TOURCOING</t>
  </si>
  <si>
    <t>03' 13'' 87</t>
  </si>
  <si>
    <t>VANDERMEIREN MANUEL</t>
  </si>
  <si>
    <t>03' 13'' 88</t>
  </si>
  <si>
    <t>ARGENTINO ANTHONY</t>
  </si>
  <si>
    <t>03' 14'' 19</t>
  </si>
  <si>
    <t>TECHEL GREGORY</t>
  </si>
  <si>
    <t>03' 14'' 20</t>
  </si>
  <si>
    <t>DERREVEAUX CHRISTOPHE</t>
  </si>
  <si>
    <t>03' 14'' 22</t>
  </si>
  <si>
    <t>DOOM HERVE</t>
  </si>
  <si>
    <t>03' 14'' 27</t>
  </si>
  <si>
    <t>SIJNESAEL REMI</t>
  </si>
  <si>
    <t>03' 14'' 73</t>
  </si>
  <si>
    <t>IMBERT JOHNNY</t>
  </si>
  <si>
    <t>03' 15'' 10</t>
  </si>
  <si>
    <t>DOOM PATRICE (FILS)</t>
  </si>
  <si>
    <t>03' 27'' 19</t>
  </si>
  <si>
    <t>VERHAEGHE THOMAS</t>
  </si>
  <si>
    <t>03' 28'' 04</t>
  </si>
  <si>
    <t>DEBLIQUI PASCAL</t>
  </si>
  <si>
    <t>VELO CLUB AMANDINOIS</t>
  </si>
  <si>
    <t>WAERNIER ROMUALD</t>
  </si>
  <si>
    <t>BOUVET GRICOURT HUGO</t>
  </si>
  <si>
    <t>GUELTON GAETAN</t>
  </si>
  <si>
    <t>GILLOT CYCLING CLUB FEIGNIES</t>
  </si>
  <si>
    <t>CARPELS GUILLAUME</t>
  </si>
  <si>
    <t>00' 00'' 30</t>
  </si>
  <si>
    <t>CHRETIEN FABRICE</t>
  </si>
  <si>
    <t>00' 00'' 39</t>
  </si>
  <si>
    <t>RYCKEBUSH BAPTISTE</t>
  </si>
  <si>
    <t>DEPREZ BENJAMIN</t>
  </si>
  <si>
    <t>00' 00'' 52</t>
  </si>
  <si>
    <t>DONDAINE PASCAL</t>
  </si>
  <si>
    <t>00' 00'' 83</t>
  </si>
  <si>
    <t>MEUNIER GERARD</t>
  </si>
  <si>
    <t>00' 01'' 03</t>
  </si>
  <si>
    <t>LEGRAND MICHAEL</t>
  </si>
  <si>
    <t>00' 01'' 05</t>
  </si>
  <si>
    <t>PANCZAK MAXIME</t>
  </si>
  <si>
    <t>ROUE D'OR COMINOISE</t>
  </si>
  <si>
    <t>00' 01'' 63</t>
  </si>
  <si>
    <t>KARAOUZENE YANIS</t>
  </si>
  <si>
    <t>CAMPHIN EN CAREMBAULT CYCLING TEAM</t>
  </si>
  <si>
    <t>00' 02'' 86</t>
  </si>
  <si>
    <t>VANHALWYN DIMITRI</t>
  </si>
  <si>
    <t>00' 04'' 71</t>
  </si>
  <si>
    <t>MARCHANDISE PATRICE</t>
  </si>
  <si>
    <t>00' 10'' 37</t>
  </si>
  <si>
    <t>DOLLET ETIENNE</t>
  </si>
  <si>
    <t>MANQUEVILLE LILLERS CLUB CYCLISTE</t>
  </si>
  <si>
    <t>00' 10'' 48</t>
  </si>
  <si>
    <t>BROUTIN ERIC</t>
  </si>
  <si>
    <t>ASSOCIATION CYCLISTE DE CUINCY</t>
  </si>
  <si>
    <t>00' 10'' 62</t>
  </si>
  <si>
    <t>DUPONT REMI</t>
  </si>
  <si>
    <t>00' 10'' 63</t>
  </si>
  <si>
    <t>CHOQUET DAVID</t>
  </si>
  <si>
    <t>00' 11'' 40</t>
  </si>
  <si>
    <t>LEGRAND DENIS</t>
  </si>
  <si>
    <t>BARLIN CERCLE LAIQUE</t>
  </si>
  <si>
    <t>00' 12'' 07</t>
  </si>
  <si>
    <t>DUFOUR SYLVAIN</t>
  </si>
  <si>
    <t>00' 12'' 53</t>
  </si>
  <si>
    <t>PILLYSER PAUL</t>
  </si>
  <si>
    <t>00' 12'' 89</t>
  </si>
  <si>
    <t>DEBRIL BENJAMIN</t>
  </si>
  <si>
    <t>00' 13'' 04</t>
  </si>
  <si>
    <t>DOOLAEGHE TERRY</t>
  </si>
  <si>
    <t>00' 14'' 06</t>
  </si>
  <si>
    <t>BERNARD PHILIPPE</t>
  </si>
  <si>
    <t>00' 14'' 38</t>
  </si>
  <si>
    <t>DEJONGHE MICKAEL</t>
  </si>
  <si>
    <t>00' 14'' 57</t>
  </si>
  <si>
    <t>CODDEVILLE KENNY</t>
  </si>
  <si>
    <t>00' 15'' 60</t>
  </si>
  <si>
    <t>AUSSEMS JEAN-YVES</t>
  </si>
  <si>
    <t>00' 19'' 05</t>
  </si>
  <si>
    <t>BARENNE LAURENT</t>
  </si>
  <si>
    <t>00' 26'' 75</t>
  </si>
  <si>
    <t>RENAUT VINCENT</t>
  </si>
  <si>
    <t>SAULZOIR MONTRECOURT CYCLING CLUB</t>
  </si>
  <si>
    <t>00' 59'' 84</t>
  </si>
  <si>
    <t>BEGHIN MARTIAL</t>
  </si>
  <si>
    <t>LA PEDALE MADELEINOISE</t>
  </si>
  <si>
    <t>04' 22'' 84</t>
  </si>
  <si>
    <t>VANWAELSCAPPEL JEROME</t>
  </si>
  <si>
    <t>CYCLO CLUB WAVRIN</t>
  </si>
  <si>
    <t>ODENT STEPHANE</t>
  </si>
  <si>
    <t>TRINEL EMILY</t>
  </si>
  <si>
    <t>LILLE</t>
  </si>
  <si>
    <t>KHOUALED DAVID</t>
  </si>
  <si>
    <t>WALTER BENOIT</t>
  </si>
  <si>
    <t>PETIT FLORIAN</t>
  </si>
  <si>
    <t>UNION CYCLISTE WATTIGNIES</t>
  </si>
  <si>
    <t>NUEE VALENTIN</t>
  </si>
  <si>
    <t>BART DELAGRANGE</t>
  </si>
  <si>
    <t>CHOQUET JULIEN</t>
  </si>
  <si>
    <t>POLLET MAEL</t>
  </si>
  <si>
    <t>TEAM MELANTOIS</t>
  </si>
  <si>
    <t>IDZIAK DIDIER</t>
  </si>
  <si>
    <t>BARTKOWIAK CLEMENT</t>
  </si>
  <si>
    <t>VANWAELSCAPPEL GUILLAUME</t>
  </si>
  <si>
    <t>WILLEMS MICHEL</t>
  </si>
  <si>
    <t>VANDERMOSTEN CHARLES</t>
  </si>
  <si>
    <t>01' 45'' 77</t>
  </si>
  <si>
    <t>TONDELIER DIDIER</t>
  </si>
  <si>
    <t>04' 04'' 85</t>
  </si>
  <si>
    <t>DELHAYE REGIS</t>
  </si>
  <si>
    <t>CLUB CYCLISTE THUN ST MARTIN</t>
  </si>
  <si>
    <t>04' 14'' 01</t>
  </si>
  <si>
    <t>LECOUSTRE ANDRE</t>
  </si>
  <si>
    <t>OUTREAU CLUB SPORTIF OUTRELOIS (C.S.O)</t>
  </si>
  <si>
    <t>04' 14'' 25</t>
  </si>
  <si>
    <t>ZWIERSCHIEWSKI ZDZISLAW</t>
  </si>
  <si>
    <t>04' 14'' 53</t>
  </si>
  <si>
    <t>DUCRON LAURENT</t>
  </si>
  <si>
    <t>04' 14'' 58</t>
  </si>
  <si>
    <t>LEWANDOWSKI ERIC</t>
  </si>
  <si>
    <t>HAVELUY CYCLO CLUB</t>
  </si>
  <si>
    <t>04' 34'' 37</t>
  </si>
  <si>
    <t>LELEU GUILLAUME</t>
  </si>
  <si>
    <t>04' 50'' 44</t>
  </si>
  <si>
    <t>DEBELS ROBERT</t>
  </si>
  <si>
    <t>GARD DENIS</t>
  </si>
  <si>
    <t>VELO CLUB SOLESMES</t>
  </si>
  <si>
    <t>RICO JOEL</t>
  </si>
  <si>
    <t>EROUART CHARLES</t>
  </si>
  <si>
    <t>HARNES VELO CLUB HARNESIEN</t>
  </si>
  <si>
    <t>DUBOIS PHILIPPE</t>
  </si>
  <si>
    <t>LECLERC SERGE</t>
  </si>
  <si>
    <t>CAVALLA GILLES</t>
  </si>
  <si>
    <t>COLLAINTIER LOUIS</t>
  </si>
  <si>
    <t>ESEG DOUAI</t>
  </si>
  <si>
    <t>HABERA HUGO</t>
  </si>
  <si>
    <t>VELO CLUB DE L'ESCAUT ANZIN</t>
  </si>
  <si>
    <t>00' 00'' 31</t>
  </si>
  <si>
    <t>GOBEAUX MATTEO</t>
  </si>
  <si>
    <t>00' 00'' 68</t>
  </si>
  <si>
    <t>DERASSE DAVID</t>
  </si>
  <si>
    <t>00' 01'' 43</t>
  </si>
  <si>
    <t>LECOLIER LOUIS</t>
  </si>
  <si>
    <t>00' 01'' 49</t>
  </si>
  <si>
    <t>BRAQUEHAIS LOUIS</t>
  </si>
  <si>
    <t>01' 02'' 63</t>
  </si>
  <si>
    <t>FINET ALEXIS</t>
  </si>
  <si>
    <t>DUPONT RAPHAEL</t>
  </si>
  <si>
    <t>MICHEZ QUENTIN</t>
  </si>
  <si>
    <t>HAUW SIMON</t>
  </si>
  <si>
    <t>BIENFAIT CLEMENT</t>
  </si>
  <si>
    <t>CLUB DES SUPPORTERS CYCLISTES FERRIEROIS</t>
  </si>
  <si>
    <t>MOTTIER ALBAN</t>
  </si>
  <si>
    <t>BAPAUME CLUB CYCLISTE</t>
  </si>
  <si>
    <t>00' 26'' 60</t>
  </si>
  <si>
    <t>GOCHON AXEL</t>
  </si>
  <si>
    <t>00' 46'' 02</t>
  </si>
  <si>
    <t>BECKING ANTOINE</t>
  </si>
  <si>
    <t>01' 41'' 29</t>
  </si>
  <si>
    <t>LHULLIER LOEVAN</t>
  </si>
  <si>
    <t>05' 33'' 49</t>
  </si>
  <si>
    <t>LARTIGAU GABRIEL</t>
  </si>
  <si>
    <t>DEVIENNE LOUIS</t>
  </si>
  <si>
    <t>MOTTE LANA</t>
  </si>
  <si>
    <t>DESREUMAUX MATHEO</t>
  </si>
  <si>
    <t>CODDEVILLE RUDY</t>
  </si>
  <si>
    <t>ESPOIR CYCLISTE WAMBRECHI</t>
  </si>
  <si>
    <t>AUVRAY LOIC</t>
  </si>
  <si>
    <t>Ab</t>
  </si>
  <si>
    <t>VARLET SIMON</t>
  </si>
  <si>
    <t>POTIER FREDERIC</t>
  </si>
  <si>
    <t>HERBERT ALEXANDRE</t>
  </si>
  <si>
    <t>VANWYNSBERGHE SAMUEL</t>
  </si>
  <si>
    <t>NEW ORANGE TEAM BOUSBECQU</t>
  </si>
  <si>
    <t>LECHAT RENAUD</t>
  </si>
  <si>
    <t>UNION SPORTIVE VALENCIENN</t>
  </si>
  <si>
    <t>CRESPEL ENGUERRAND</t>
  </si>
  <si>
    <t>a</t>
  </si>
  <si>
    <t>MEDO NICOLAS</t>
  </si>
  <si>
    <t>DEWILDE LUDOVIC</t>
  </si>
  <si>
    <t>KUBICA JEREMY</t>
  </si>
  <si>
    <t>LELUBRE THIBAULT</t>
  </si>
  <si>
    <t>UNION CYCLISTE SOLRE LE C</t>
  </si>
  <si>
    <t>CRIGNON NOE</t>
  </si>
  <si>
    <t>CAMPHIN EN CAREMBAULT CYC</t>
  </si>
  <si>
    <t>BECQUET JORDAN</t>
  </si>
  <si>
    <t>CANONNE STEVEN</t>
  </si>
  <si>
    <t>VELO SPRINT DE L'OSTREVEN</t>
  </si>
  <si>
    <t>TROUKENS FABIAN</t>
  </si>
  <si>
    <t>HAVET SEBASTIEN</t>
  </si>
  <si>
    <t>GAZ ELEC CLUB DE DOUAI</t>
  </si>
  <si>
    <t>COUSSIN VIRGINIE</t>
  </si>
  <si>
    <t>WITTEK ELODIE</t>
  </si>
  <si>
    <t>DUCATILLON CLARISSE</t>
  </si>
  <si>
    <t>JABLONSKI EVA</t>
  </si>
  <si>
    <t>DUBOIS PAULINE</t>
  </si>
  <si>
    <t>RICO COLLINE</t>
  </si>
  <si>
    <t>RICO ELODIE</t>
  </si>
  <si>
    <t>à 1 tour</t>
  </si>
  <si>
    <t>à 2 tours</t>
  </si>
  <si>
    <t>à 3 tours</t>
  </si>
  <si>
    <t>WILLOQUAUX GABIN</t>
  </si>
  <si>
    <t>DEPREZ HADRIEN</t>
  </si>
  <si>
    <t>QUILLIOT CLEMENT</t>
  </si>
  <si>
    <t>HENIN ETOILE CYCLISTE HENINOISE</t>
  </si>
  <si>
    <t>BIENFAIT CANDICE</t>
  </si>
  <si>
    <t>FINET TIMEO</t>
  </si>
  <si>
    <t>ADAM VALENTIN</t>
  </si>
  <si>
    <t>DESREUMAUX RAPHAEL</t>
  </si>
  <si>
    <t>MERLIN EZIO</t>
  </si>
  <si>
    <t>VAN LIERDE LUDMILLA</t>
  </si>
  <si>
    <t>DOOLAEGHE LEO</t>
  </si>
  <si>
    <t>VAN GHELUWE SACHA</t>
  </si>
  <si>
    <t>DEPREZ SIMON</t>
  </si>
  <si>
    <t>MORIEUX BAPTISTE</t>
  </si>
  <si>
    <t>QUILLIOT ROMAIN</t>
  </si>
  <si>
    <t>ADAM AUGUSTIN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</si>
</sst>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39">
          <cell r="C139" t="str">
            <v>RICO ELODIE</v>
          </cell>
          <cell r="D139" t="str">
            <v>VELO CLUB UNION HALLUIN</v>
          </cell>
        </row>
        <row r="141">
          <cell r="D141" t="str">
            <v>FE</v>
          </cell>
        </row>
        <row r="142">
          <cell r="C142" t="str">
            <v>COUSSIN VIRGINIE</v>
          </cell>
          <cell r="D142" t="str">
            <v>VELO CLUB UNION HALLUIN</v>
          </cell>
        </row>
        <row r="143">
          <cell r="C143" t="str">
            <v>WITTEK ELODIE</v>
          </cell>
          <cell r="D143" t="str">
            <v>NOEUX VELO CLUB NOEUXOIS</v>
          </cell>
        </row>
        <row r="144">
          <cell r="C144" t="str">
            <v>DUCATILLON CLARISSE</v>
          </cell>
          <cell r="D144" t="str">
            <v>ESPOIR CYCLISTE WAMBRECHIES MARQUETTE</v>
          </cell>
        </row>
        <row r="145">
          <cell r="C145" t="str">
            <v>JABLONSKI EVA</v>
          </cell>
          <cell r="D145" t="str">
            <v>TEAM B.B.L. HERGNIES</v>
          </cell>
        </row>
        <row r="146">
          <cell r="C146" t="str">
            <v>DUBOIS PAULINE</v>
          </cell>
          <cell r="D146" t="str">
            <v>ESEG DOUAI</v>
          </cell>
        </row>
        <row r="147">
          <cell r="C147" t="str">
            <v>RICO COLLINE</v>
          </cell>
          <cell r="D147" t="str">
            <v>VELO CLUB UNION HALLUIN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3"/>
    </sheetView>
  </sheetViews>
  <sheetFormatPr defaultColWidth="11.421875" defaultRowHeight="12.75"/>
  <cols>
    <col min="1" max="1" width="5.57421875" style="1" bestFit="1" customWidth="1"/>
    <col min="2" max="2" width="25.14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23</v>
      </c>
      <c r="E3" s="16">
        <v>0.07483796296296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23</v>
      </c>
      <c r="E4" s="18">
        <v>0.07483796296296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23</v>
      </c>
      <c r="E5" s="18">
        <v>0.07483796296296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23</v>
      </c>
      <c r="E6" s="18">
        <v>0.07484953703704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23</v>
      </c>
      <c r="E7" s="18">
        <v>0.07484953703704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22</v>
      </c>
      <c r="D8" s="10">
        <v>23</v>
      </c>
      <c r="E8" s="18">
        <v>0.07487268518519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28</v>
      </c>
      <c r="D9" s="10">
        <v>23</v>
      </c>
      <c r="E9" s="18">
        <v>0.07487268518519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28</v>
      </c>
      <c r="D10" s="10">
        <v>23</v>
      </c>
      <c r="E10" s="18">
        <v>0.07489583333333</v>
      </c>
      <c r="F10" s="19" t="s">
        <v>35</v>
      </c>
      <c r="G10" s="1">
        <f t="shared" si="0"/>
        <v>8</v>
      </c>
    </row>
    <row r="11" spans="1:7" ht="19.5" customHeight="1">
      <c r="A11" s="9">
        <v>9</v>
      </c>
      <c r="B11" s="10" t="s">
        <v>36</v>
      </c>
      <c r="C11" s="14" t="s">
        <v>17</v>
      </c>
      <c r="D11" s="10">
        <v>23</v>
      </c>
      <c r="E11" s="18">
        <v>0.07490740740741</v>
      </c>
      <c r="F11" s="19" t="s">
        <v>37</v>
      </c>
      <c r="G11" s="1">
        <f t="shared" si="0"/>
        <v>9</v>
      </c>
    </row>
    <row r="12" spans="1:7" ht="19.5" customHeight="1">
      <c r="A12" s="9">
        <v>10</v>
      </c>
      <c r="B12" s="10" t="s">
        <v>38</v>
      </c>
      <c r="C12" s="14" t="s">
        <v>39</v>
      </c>
      <c r="D12" s="10">
        <v>23</v>
      </c>
      <c r="E12" s="18">
        <v>0.07494212962963</v>
      </c>
      <c r="F12" s="19" t="s">
        <v>40</v>
      </c>
      <c r="G12" s="1">
        <f t="shared" si="0"/>
        <v>10</v>
      </c>
    </row>
    <row r="13" spans="1:7" ht="19.5" customHeight="1">
      <c r="A13" s="9">
        <v>11</v>
      </c>
      <c r="B13" s="10" t="s">
        <v>41</v>
      </c>
      <c r="C13" s="14" t="s">
        <v>42</v>
      </c>
      <c r="D13" s="10">
        <v>23</v>
      </c>
      <c r="E13" s="18">
        <v>0.07498842592593</v>
      </c>
      <c r="F13" s="19" t="s">
        <v>43</v>
      </c>
      <c r="G13" s="1">
        <f t="shared" si="0"/>
        <v>11</v>
      </c>
    </row>
    <row r="14" spans="1:7" ht="19.5" customHeight="1">
      <c r="A14" s="9">
        <v>12</v>
      </c>
      <c r="B14" s="10" t="s">
        <v>44</v>
      </c>
      <c r="C14" s="14" t="s">
        <v>45</v>
      </c>
      <c r="D14" s="10">
        <v>23</v>
      </c>
      <c r="E14" s="18">
        <v>0.07509259259259</v>
      </c>
      <c r="F14" s="19" t="s">
        <v>46</v>
      </c>
      <c r="G14" s="1">
        <f t="shared" si="0"/>
        <v>12</v>
      </c>
    </row>
    <row r="15" spans="1:7" ht="19.5" customHeight="1">
      <c r="A15" s="9">
        <v>13</v>
      </c>
      <c r="B15" s="10" t="s">
        <v>47</v>
      </c>
      <c r="C15" s="14" t="s">
        <v>48</v>
      </c>
      <c r="D15" s="10">
        <v>23</v>
      </c>
      <c r="E15" s="18">
        <v>0.07509259259259</v>
      </c>
      <c r="F15" s="19" t="s">
        <v>49</v>
      </c>
      <c r="G15" s="1">
        <f t="shared" si="0"/>
        <v>13</v>
      </c>
    </row>
    <row r="16" spans="1:7" ht="19.5" customHeight="1">
      <c r="A16" s="9">
        <v>14</v>
      </c>
      <c r="B16" s="10" t="s">
        <v>50</v>
      </c>
      <c r="C16" s="14" t="s">
        <v>39</v>
      </c>
      <c r="D16" s="10">
        <v>23</v>
      </c>
      <c r="E16" s="18">
        <v>0.07563657407407</v>
      </c>
      <c r="F16" s="19" t="s">
        <v>51</v>
      </c>
      <c r="G16" s="1">
        <f t="shared" si="0"/>
        <v>14</v>
      </c>
    </row>
    <row r="17" spans="1:7" ht="19.5" customHeight="1">
      <c r="A17" s="9">
        <v>15</v>
      </c>
      <c r="B17" s="10" t="s">
        <v>52</v>
      </c>
      <c r="C17" s="14" t="s">
        <v>53</v>
      </c>
      <c r="D17" s="10">
        <v>23</v>
      </c>
      <c r="E17" s="18">
        <v>0.07708333333333</v>
      </c>
      <c r="F17" s="19" t="s">
        <v>54</v>
      </c>
      <c r="G17" s="1">
        <f t="shared" si="0"/>
        <v>15</v>
      </c>
    </row>
    <row r="18" spans="1:7" ht="19.5" customHeight="1">
      <c r="A18" s="9">
        <v>16</v>
      </c>
      <c r="B18" s="10" t="s">
        <v>55</v>
      </c>
      <c r="C18" s="14" t="s">
        <v>48</v>
      </c>
      <c r="D18" s="10">
        <v>23</v>
      </c>
      <c r="E18" s="18">
        <v>0.07716435185185</v>
      </c>
      <c r="F18" s="19" t="s">
        <v>56</v>
      </c>
      <c r="G18" s="1">
        <f t="shared" si="0"/>
        <v>16</v>
      </c>
    </row>
    <row r="19" spans="1:7" ht="19.5" customHeight="1">
      <c r="A19" s="9">
        <v>17</v>
      </c>
      <c r="B19" s="10" t="s">
        <v>57</v>
      </c>
      <c r="C19" s="14" t="s">
        <v>58</v>
      </c>
      <c r="D19" s="10">
        <v>22</v>
      </c>
      <c r="E19" s="18">
        <v>0.07402777777778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59</v>
      </c>
      <c r="C20" s="14" t="s">
        <v>28</v>
      </c>
      <c r="D20" s="10">
        <v>22</v>
      </c>
      <c r="E20" s="18">
        <v>0.07438657407407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60</v>
      </c>
      <c r="C21" s="14" t="s">
        <v>45</v>
      </c>
      <c r="D21" s="10">
        <v>22</v>
      </c>
      <c r="E21" s="18">
        <v>0.07658564814815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61</v>
      </c>
      <c r="C22" s="14" t="s">
        <v>45</v>
      </c>
      <c r="D22" s="10">
        <v>22</v>
      </c>
      <c r="E22" s="18">
        <v>0.07658564814815</v>
      </c>
      <c r="F22" s="19"/>
      <c r="G22" s="1">
        <f t="shared" si="0"/>
        <v>20</v>
      </c>
    </row>
    <row r="23" spans="1:7" ht="19.5" customHeight="1">
      <c r="A23" s="9" t="s">
        <v>286</v>
      </c>
      <c r="B23" s="10" t="s">
        <v>62</v>
      </c>
      <c r="C23" s="14" t="s">
        <v>28</v>
      </c>
      <c r="D23" s="10">
        <v>19</v>
      </c>
      <c r="E23" s="18">
        <v>0.06222222222222</v>
      </c>
      <c r="F23" s="19"/>
      <c r="G23" s="1" t="str">
        <f t="shared" si="0"/>
        <v>Ab</v>
      </c>
    </row>
    <row r="24" spans="1:7" ht="19.5" customHeight="1">
      <c r="A24" s="9" t="s">
        <v>286</v>
      </c>
      <c r="B24" s="10" t="s">
        <v>63</v>
      </c>
      <c r="C24" s="14" t="s">
        <v>48</v>
      </c>
      <c r="D24" s="10">
        <v>17</v>
      </c>
      <c r="E24" s="18">
        <v>0.05416666666667</v>
      </c>
      <c r="F24" s="19"/>
      <c r="G24" s="1" t="str">
        <f t="shared" si="0"/>
        <v>Ab</v>
      </c>
    </row>
    <row r="25" spans="1:7" ht="19.5" customHeight="1">
      <c r="A25" s="9" t="s">
        <v>286</v>
      </c>
      <c r="B25" s="10" t="s">
        <v>296</v>
      </c>
      <c r="C25" s="14" t="s">
        <v>218</v>
      </c>
      <c r="D25" s="10"/>
      <c r="E25" s="18"/>
      <c r="F25" s="19"/>
      <c r="G25" s="1" t="str">
        <f t="shared" si="0"/>
        <v>Ab</v>
      </c>
    </row>
    <row r="26" spans="1:7" ht="19.5" customHeight="1">
      <c r="A26" s="9" t="s">
        <v>286</v>
      </c>
      <c r="B26" s="10" t="s">
        <v>297</v>
      </c>
      <c r="C26" s="14" t="s">
        <v>284</v>
      </c>
      <c r="D26" s="10"/>
      <c r="E26" s="18"/>
      <c r="F26" s="19"/>
      <c r="G26" s="1" t="str">
        <f t="shared" si="0"/>
        <v>Ab</v>
      </c>
    </row>
    <row r="27" spans="1:7" ht="19.5" customHeight="1">
      <c r="A27" s="9" t="s">
        <v>286</v>
      </c>
      <c r="B27" s="10" t="s">
        <v>298</v>
      </c>
      <c r="C27" s="14" t="s">
        <v>293</v>
      </c>
      <c r="D27" s="10"/>
      <c r="E27" s="18"/>
      <c r="F27" s="19"/>
      <c r="G27" s="1" t="str">
        <f t="shared" si="0"/>
        <v>Ab</v>
      </c>
    </row>
    <row r="28" spans="1:7" ht="19.5" customHeight="1">
      <c r="A28" s="9" t="s">
        <v>286</v>
      </c>
      <c r="B28" s="10" t="s">
        <v>299</v>
      </c>
      <c r="C28" s="14" t="s">
        <v>300</v>
      </c>
      <c r="D28" s="10"/>
      <c r="E28" s="18"/>
      <c r="F28" s="19"/>
      <c r="G28" s="1" t="str">
        <f t="shared" si="0"/>
        <v>Ab</v>
      </c>
    </row>
    <row r="29" spans="1:7" ht="19.5" customHeight="1">
      <c r="A29" s="9" t="s">
        <v>286</v>
      </c>
      <c r="B29" s="10" t="s">
        <v>301</v>
      </c>
      <c r="C29" s="14" t="s">
        <v>302</v>
      </c>
      <c r="D29" s="10"/>
      <c r="E29" s="18"/>
      <c r="F29" s="19"/>
      <c r="G29" s="1" t="str">
        <f t="shared" si="0"/>
        <v>Ab</v>
      </c>
    </row>
    <row r="30" spans="1:7" ht="19.5" customHeight="1">
      <c r="A30" s="9" t="s">
        <v>286</v>
      </c>
      <c r="B30" s="10" t="s">
        <v>303</v>
      </c>
      <c r="C30" s="14" t="s">
        <v>22</v>
      </c>
      <c r="D30" s="10"/>
      <c r="E30" s="18"/>
      <c r="F30" s="19"/>
      <c r="G30" s="1" t="str">
        <f t="shared" si="0"/>
        <v>Ab</v>
      </c>
    </row>
    <row r="31" spans="1:7" ht="19.5" customHeight="1">
      <c r="A31" s="9" t="s">
        <v>286</v>
      </c>
      <c r="B31" s="10" t="s">
        <v>304</v>
      </c>
      <c r="C31" s="14" t="s">
        <v>305</v>
      </c>
      <c r="D31" s="10"/>
      <c r="E31" s="18"/>
      <c r="F31" s="19"/>
      <c r="G31" s="1" t="str">
        <f t="shared" si="0"/>
        <v>Ab</v>
      </c>
    </row>
    <row r="32" spans="1:7" ht="19.5" customHeight="1">
      <c r="A32" s="9" t="s">
        <v>286</v>
      </c>
      <c r="B32" s="10" t="s">
        <v>306</v>
      </c>
      <c r="C32" s="14" t="s">
        <v>22</v>
      </c>
      <c r="D32" s="10"/>
      <c r="E32" s="18"/>
      <c r="F32" s="19"/>
      <c r="G32" s="1" t="str">
        <f t="shared" si="0"/>
        <v>Ab</v>
      </c>
    </row>
    <row r="33" spans="1:7" ht="19.5" customHeight="1">
      <c r="A33" s="9" t="s">
        <v>286</v>
      </c>
      <c r="B33" s="10" t="s">
        <v>307</v>
      </c>
      <c r="C33" s="14" t="s">
        <v>308</v>
      </c>
      <c r="D33" s="10"/>
      <c r="E33" s="18"/>
      <c r="F33" s="19"/>
      <c r="G33" s="1" t="str">
        <f t="shared" si="0"/>
        <v>Ab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4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333</v>
      </c>
      <c r="C3" s="13" t="s">
        <v>322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334</v>
      </c>
      <c r="C4" s="14" t="s">
        <v>22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" sqref="A1:F45"/>
    </sheetView>
  </sheetViews>
  <sheetFormatPr defaultColWidth="11.421875" defaultRowHeight="12.75"/>
  <cols>
    <col min="1" max="1" width="5.57421875" style="1" bestFit="1" customWidth="1"/>
    <col min="2" max="2" width="26.421875" style="3" bestFit="1" customWidth="1"/>
    <col min="3" max="3" width="41.28125" style="3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64</v>
      </c>
      <c r="C3" s="13" t="s">
        <v>65</v>
      </c>
      <c r="D3" s="8">
        <v>20</v>
      </c>
      <c r="E3" s="16">
        <v>0.06577546296296</v>
      </c>
      <c r="F3" s="17"/>
      <c r="G3" s="1">
        <f>A3</f>
        <v>1</v>
      </c>
    </row>
    <row r="4" spans="1:7" ht="19.5" customHeight="1">
      <c r="A4" s="9">
        <v>2</v>
      </c>
      <c r="B4" s="10" t="s">
        <v>66</v>
      </c>
      <c r="C4" s="14" t="s">
        <v>42</v>
      </c>
      <c r="D4" s="10">
        <v>20</v>
      </c>
      <c r="E4" s="18">
        <v>0.06582175925926</v>
      </c>
      <c r="F4" s="19" t="s">
        <v>67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68</v>
      </c>
      <c r="C5" s="14" t="s">
        <v>22</v>
      </c>
      <c r="D5" s="10">
        <v>20</v>
      </c>
      <c r="E5" s="18">
        <v>0.06587962962963</v>
      </c>
      <c r="F5" s="19" t="s">
        <v>69</v>
      </c>
      <c r="G5" s="1">
        <f t="shared" si="0"/>
        <v>3</v>
      </c>
    </row>
    <row r="6" spans="1:7" ht="19.5" customHeight="1">
      <c r="A6" s="9">
        <v>4</v>
      </c>
      <c r="B6" s="10" t="s">
        <v>70</v>
      </c>
      <c r="C6" s="14" t="s">
        <v>22</v>
      </c>
      <c r="D6" s="10">
        <v>20</v>
      </c>
      <c r="E6" s="18">
        <v>0.06606481481482</v>
      </c>
      <c r="F6" s="19" t="s">
        <v>71</v>
      </c>
      <c r="G6" s="1">
        <f t="shared" si="0"/>
        <v>4</v>
      </c>
    </row>
    <row r="7" spans="1:7" ht="19.5" customHeight="1">
      <c r="A7" s="9">
        <v>5</v>
      </c>
      <c r="B7" s="10" t="s">
        <v>72</v>
      </c>
      <c r="C7" s="14" t="s">
        <v>39</v>
      </c>
      <c r="D7" s="10">
        <v>20</v>
      </c>
      <c r="E7" s="18">
        <v>0.06607638888889</v>
      </c>
      <c r="F7" s="19" t="s">
        <v>73</v>
      </c>
      <c r="G7" s="1">
        <f t="shared" si="0"/>
        <v>5</v>
      </c>
    </row>
    <row r="8" spans="1:7" ht="19.5" customHeight="1">
      <c r="A8" s="9">
        <v>6</v>
      </c>
      <c r="B8" s="10" t="s">
        <v>74</v>
      </c>
      <c r="C8" s="14" t="s">
        <v>75</v>
      </c>
      <c r="D8" s="10">
        <v>20</v>
      </c>
      <c r="E8" s="18">
        <v>0.06607638888889</v>
      </c>
      <c r="F8" s="19" t="s">
        <v>76</v>
      </c>
      <c r="G8" s="1">
        <f t="shared" si="0"/>
        <v>6</v>
      </c>
    </row>
    <row r="9" spans="1:7" ht="19.5" customHeight="1">
      <c r="A9" s="9">
        <v>7</v>
      </c>
      <c r="B9" s="10" t="s">
        <v>77</v>
      </c>
      <c r="C9" s="14" t="s">
        <v>45</v>
      </c>
      <c r="D9" s="10">
        <v>20</v>
      </c>
      <c r="E9" s="18">
        <v>0.06607638888889</v>
      </c>
      <c r="F9" s="19" t="s">
        <v>78</v>
      </c>
      <c r="G9" s="1">
        <f t="shared" si="0"/>
        <v>7</v>
      </c>
    </row>
    <row r="10" spans="1:7" ht="19.5" customHeight="1">
      <c r="A10" s="9">
        <v>8</v>
      </c>
      <c r="B10" s="10" t="s">
        <v>79</v>
      </c>
      <c r="C10" s="14" t="s">
        <v>28</v>
      </c>
      <c r="D10" s="10">
        <v>20</v>
      </c>
      <c r="E10" s="18">
        <v>0.06607638888889</v>
      </c>
      <c r="F10" s="19" t="s">
        <v>80</v>
      </c>
      <c r="G10" s="1">
        <f t="shared" si="0"/>
        <v>8</v>
      </c>
    </row>
    <row r="11" spans="1:7" ht="19.5" customHeight="1">
      <c r="A11" s="9">
        <v>9</v>
      </c>
      <c r="B11" s="10" t="s">
        <v>81</v>
      </c>
      <c r="C11" s="14" t="s">
        <v>48</v>
      </c>
      <c r="D11" s="10">
        <v>20</v>
      </c>
      <c r="E11" s="18">
        <v>0.06608796296296</v>
      </c>
      <c r="F11" s="19" t="s">
        <v>82</v>
      </c>
      <c r="G11" s="1">
        <f t="shared" si="0"/>
        <v>9</v>
      </c>
    </row>
    <row r="12" spans="1:7" ht="19.5" customHeight="1">
      <c r="A12" s="9">
        <v>10</v>
      </c>
      <c r="B12" s="10" t="s">
        <v>83</v>
      </c>
      <c r="C12" s="14" t="s">
        <v>42</v>
      </c>
      <c r="D12" s="10">
        <v>20</v>
      </c>
      <c r="E12" s="18">
        <v>0.06608796296296</v>
      </c>
      <c r="F12" s="19" t="s">
        <v>84</v>
      </c>
      <c r="G12" s="1">
        <f t="shared" si="0"/>
        <v>10</v>
      </c>
    </row>
    <row r="13" spans="1:7" ht="19.5" customHeight="1">
      <c r="A13" s="9">
        <v>11</v>
      </c>
      <c r="B13" s="10" t="s">
        <v>85</v>
      </c>
      <c r="C13" s="14" t="s">
        <v>86</v>
      </c>
      <c r="D13" s="10">
        <v>20</v>
      </c>
      <c r="E13" s="18">
        <v>0.06614583333333</v>
      </c>
      <c r="F13" s="19" t="s">
        <v>87</v>
      </c>
      <c r="G13" s="1">
        <f t="shared" si="0"/>
        <v>11</v>
      </c>
    </row>
    <row r="14" spans="1:7" ht="19.5" customHeight="1">
      <c r="A14" s="9">
        <v>12</v>
      </c>
      <c r="B14" s="10" t="s">
        <v>88</v>
      </c>
      <c r="C14" s="14" t="s">
        <v>89</v>
      </c>
      <c r="D14" s="10">
        <v>20</v>
      </c>
      <c r="E14" s="18">
        <v>0.0662037037037</v>
      </c>
      <c r="F14" s="19" t="s">
        <v>90</v>
      </c>
      <c r="G14" s="1">
        <f t="shared" si="0"/>
        <v>12</v>
      </c>
    </row>
    <row r="15" spans="1:7" ht="19.5" customHeight="1">
      <c r="A15" s="9">
        <v>13</v>
      </c>
      <c r="B15" s="10" t="s">
        <v>91</v>
      </c>
      <c r="C15" s="14" t="s">
        <v>28</v>
      </c>
      <c r="D15" s="10">
        <v>20</v>
      </c>
      <c r="E15" s="18">
        <v>0.0662037037037</v>
      </c>
      <c r="F15" s="19" t="s">
        <v>92</v>
      </c>
      <c r="G15" s="1">
        <f t="shared" si="0"/>
        <v>13</v>
      </c>
    </row>
    <row r="16" spans="1:7" ht="19.5" customHeight="1">
      <c r="A16" s="9">
        <v>14</v>
      </c>
      <c r="B16" s="10" t="s">
        <v>93</v>
      </c>
      <c r="C16" s="14" t="s">
        <v>45</v>
      </c>
      <c r="D16" s="10">
        <v>20</v>
      </c>
      <c r="E16" s="18">
        <v>0.0662037037037</v>
      </c>
      <c r="F16" s="19" t="s">
        <v>94</v>
      </c>
      <c r="G16" s="1">
        <f t="shared" si="0"/>
        <v>14</v>
      </c>
    </row>
    <row r="17" spans="1:7" ht="19.5" customHeight="1">
      <c r="A17" s="9">
        <v>15</v>
      </c>
      <c r="B17" s="10" t="s">
        <v>95</v>
      </c>
      <c r="C17" s="14" t="s">
        <v>89</v>
      </c>
      <c r="D17" s="10">
        <v>20</v>
      </c>
      <c r="E17" s="18">
        <v>0.06796296296296</v>
      </c>
      <c r="F17" s="19" t="s">
        <v>96</v>
      </c>
      <c r="G17" s="1">
        <f t="shared" si="0"/>
        <v>15</v>
      </c>
    </row>
    <row r="18" spans="1:7" ht="19.5" customHeight="1">
      <c r="A18" s="9">
        <v>16</v>
      </c>
      <c r="B18" s="10" t="s">
        <v>97</v>
      </c>
      <c r="C18" s="14" t="s">
        <v>89</v>
      </c>
      <c r="D18" s="10">
        <v>20</v>
      </c>
      <c r="E18" s="18">
        <v>0.06796296296296</v>
      </c>
      <c r="F18" s="19" t="s">
        <v>98</v>
      </c>
      <c r="G18" s="1">
        <f t="shared" si="0"/>
        <v>16</v>
      </c>
    </row>
    <row r="19" spans="1:7" ht="19.5" customHeight="1">
      <c r="A19" s="9">
        <v>17</v>
      </c>
      <c r="B19" s="10" t="s">
        <v>99</v>
      </c>
      <c r="C19" s="14" t="s">
        <v>28</v>
      </c>
      <c r="D19" s="10">
        <v>20</v>
      </c>
      <c r="E19" s="18">
        <v>0.06797453703704</v>
      </c>
      <c r="F19" s="19" t="s">
        <v>100</v>
      </c>
      <c r="G19" s="1">
        <f t="shared" si="0"/>
        <v>17</v>
      </c>
    </row>
    <row r="20" spans="1:7" ht="19.5" customHeight="1">
      <c r="A20" s="9">
        <v>18</v>
      </c>
      <c r="B20" s="10" t="s">
        <v>101</v>
      </c>
      <c r="C20" s="14" t="s">
        <v>22</v>
      </c>
      <c r="D20" s="10">
        <v>20</v>
      </c>
      <c r="E20" s="18">
        <v>0.06798611111111</v>
      </c>
      <c r="F20" s="19" t="s">
        <v>102</v>
      </c>
      <c r="G20" s="1">
        <f t="shared" si="0"/>
        <v>18</v>
      </c>
    </row>
    <row r="21" spans="1:7" ht="19.5" customHeight="1">
      <c r="A21" s="9">
        <v>19</v>
      </c>
      <c r="B21" s="10" t="s">
        <v>103</v>
      </c>
      <c r="C21" s="14" t="s">
        <v>104</v>
      </c>
      <c r="D21" s="10">
        <v>20</v>
      </c>
      <c r="E21" s="18">
        <v>0.06799768518519</v>
      </c>
      <c r="F21" s="19" t="s">
        <v>105</v>
      </c>
      <c r="G21" s="1">
        <f t="shared" si="0"/>
        <v>19</v>
      </c>
    </row>
    <row r="22" spans="1:7" ht="19.5" customHeight="1">
      <c r="A22" s="9">
        <v>20</v>
      </c>
      <c r="B22" s="10" t="s">
        <v>106</v>
      </c>
      <c r="C22" s="14" t="s">
        <v>107</v>
      </c>
      <c r="D22" s="10">
        <v>20</v>
      </c>
      <c r="E22" s="18">
        <v>0.06799768518519</v>
      </c>
      <c r="F22" s="19" t="s">
        <v>108</v>
      </c>
      <c r="G22" s="1">
        <f t="shared" si="0"/>
        <v>20</v>
      </c>
    </row>
    <row r="23" spans="1:7" ht="19.5" customHeight="1">
      <c r="A23" s="9">
        <v>21</v>
      </c>
      <c r="B23" s="10" t="s">
        <v>109</v>
      </c>
      <c r="C23" s="14" t="s">
        <v>22</v>
      </c>
      <c r="D23" s="10">
        <v>20</v>
      </c>
      <c r="E23" s="18">
        <v>0.06799768518519</v>
      </c>
      <c r="F23" s="19" t="s">
        <v>110</v>
      </c>
      <c r="G23" s="1">
        <f t="shared" si="0"/>
        <v>21</v>
      </c>
    </row>
    <row r="24" spans="1:7" ht="19.5" customHeight="1">
      <c r="A24" s="9">
        <v>22</v>
      </c>
      <c r="B24" s="10" t="s">
        <v>111</v>
      </c>
      <c r="C24" s="14" t="s">
        <v>112</v>
      </c>
      <c r="D24" s="10">
        <v>20</v>
      </c>
      <c r="E24" s="18">
        <v>0.06799768518519</v>
      </c>
      <c r="F24" s="19" t="s">
        <v>113</v>
      </c>
      <c r="G24" s="1">
        <f t="shared" si="0"/>
        <v>22</v>
      </c>
    </row>
    <row r="25" spans="1:7" ht="19.5" customHeight="1">
      <c r="A25" s="9">
        <v>23</v>
      </c>
      <c r="B25" s="10" t="s">
        <v>114</v>
      </c>
      <c r="C25" s="14" t="s">
        <v>48</v>
      </c>
      <c r="D25" s="10">
        <v>20</v>
      </c>
      <c r="E25" s="18">
        <v>0.06800925925926</v>
      </c>
      <c r="F25" s="19" t="s">
        <v>115</v>
      </c>
      <c r="G25" s="1">
        <f t="shared" si="0"/>
        <v>23</v>
      </c>
    </row>
    <row r="26" spans="1:7" ht="19.5" customHeight="1">
      <c r="A26" s="9">
        <v>24</v>
      </c>
      <c r="B26" s="10" t="s">
        <v>116</v>
      </c>
      <c r="C26" s="14" t="s">
        <v>28</v>
      </c>
      <c r="D26" s="10">
        <v>20</v>
      </c>
      <c r="E26" s="18">
        <v>0.06802083333333</v>
      </c>
      <c r="F26" s="19" t="s">
        <v>117</v>
      </c>
      <c r="G26" s="1">
        <f t="shared" si="0"/>
        <v>24</v>
      </c>
    </row>
    <row r="27" spans="1:7" ht="19.5" customHeight="1">
      <c r="A27" s="9">
        <v>25</v>
      </c>
      <c r="B27" s="10" t="s">
        <v>118</v>
      </c>
      <c r="C27" s="14" t="s">
        <v>119</v>
      </c>
      <c r="D27" s="10">
        <v>20</v>
      </c>
      <c r="E27" s="18">
        <v>0.06802083333333</v>
      </c>
      <c r="F27" s="19" t="s">
        <v>120</v>
      </c>
      <c r="G27" s="1">
        <f t="shared" si="0"/>
        <v>25</v>
      </c>
    </row>
    <row r="28" spans="1:7" ht="19.5" customHeight="1">
      <c r="A28" s="9">
        <v>26</v>
      </c>
      <c r="B28" s="10" t="s">
        <v>121</v>
      </c>
      <c r="C28" s="14" t="s">
        <v>45</v>
      </c>
      <c r="D28" s="10">
        <v>20</v>
      </c>
      <c r="E28" s="18">
        <v>0.06802083333333</v>
      </c>
      <c r="F28" s="19" t="s">
        <v>122</v>
      </c>
      <c r="G28" s="1">
        <f t="shared" si="0"/>
        <v>26</v>
      </c>
    </row>
    <row r="29" spans="1:7" ht="19.5" customHeight="1">
      <c r="A29" s="9">
        <v>27</v>
      </c>
      <c r="B29" s="10" t="s">
        <v>123</v>
      </c>
      <c r="C29" s="14" t="s">
        <v>39</v>
      </c>
      <c r="D29" s="10">
        <v>20</v>
      </c>
      <c r="E29" s="18">
        <v>0.06802083333333</v>
      </c>
      <c r="F29" s="19" t="s">
        <v>124</v>
      </c>
      <c r="G29" s="1">
        <f t="shared" si="0"/>
        <v>27</v>
      </c>
    </row>
    <row r="30" spans="1:7" ht="19.5" customHeight="1">
      <c r="A30" s="9">
        <v>28</v>
      </c>
      <c r="B30" s="10" t="s">
        <v>125</v>
      </c>
      <c r="C30" s="14" t="s">
        <v>22</v>
      </c>
      <c r="D30" s="10">
        <v>20</v>
      </c>
      <c r="E30" s="18">
        <v>0.06802083333333</v>
      </c>
      <c r="F30" s="19" t="s">
        <v>126</v>
      </c>
      <c r="G30" s="1">
        <f t="shared" si="0"/>
        <v>28</v>
      </c>
    </row>
    <row r="31" spans="1:7" ht="19.5" customHeight="1">
      <c r="A31" s="9">
        <v>29</v>
      </c>
      <c r="B31" s="10" t="s">
        <v>127</v>
      </c>
      <c r="C31" s="14" t="s">
        <v>119</v>
      </c>
      <c r="D31" s="10">
        <v>20</v>
      </c>
      <c r="E31" s="18">
        <v>0.06802083333333</v>
      </c>
      <c r="F31" s="19" t="s">
        <v>128</v>
      </c>
      <c r="G31" s="1">
        <f t="shared" si="0"/>
        <v>29</v>
      </c>
    </row>
    <row r="32" spans="1:7" ht="19.5" customHeight="1">
      <c r="A32" s="9">
        <v>30</v>
      </c>
      <c r="B32" s="10" t="s">
        <v>129</v>
      </c>
      <c r="C32" s="14" t="s">
        <v>28</v>
      </c>
      <c r="D32" s="10">
        <v>20</v>
      </c>
      <c r="E32" s="18">
        <v>0.06802083333333</v>
      </c>
      <c r="F32" s="19" t="s">
        <v>130</v>
      </c>
      <c r="G32" s="1">
        <f t="shared" si="0"/>
        <v>30</v>
      </c>
    </row>
    <row r="33" spans="1:7" ht="19.5" customHeight="1">
      <c r="A33" s="9">
        <v>31</v>
      </c>
      <c r="B33" s="10" t="s">
        <v>131</v>
      </c>
      <c r="C33" s="14" t="s">
        <v>45</v>
      </c>
      <c r="D33" s="10">
        <v>20</v>
      </c>
      <c r="E33" s="18">
        <v>0.06803240740741</v>
      </c>
      <c r="F33" s="19" t="s">
        <v>132</v>
      </c>
      <c r="G33" s="1">
        <f t="shared" si="0"/>
        <v>31</v>
      </c>
    </row>
    <row r="34" spans="1:7" ht="19.5" customHeight="1">
      <c r="A34" s="9">
        <v>32</v>
      </c>
      <c r="B34" s="10" t="s">
        <v>133</v>
      </c>
      <c r="C34" s="14" t="s">
        <v>119</v>
      </c>
      <c r="D34" s="10">
        <v>20</v>
      </c>
      <c r="E34" s="18">
        <v>0.06803240740741</v>
      </c>
      <c r="F34" s="19" t="s">
        <v>134</v>
      </c>
      <c r="G34" s="1">
        <f t="shared" si="0"/>
        <v>32</v>
      </c>
    </row>
    <row r="35" spans="1:7" ht="19.5" customHeight="1">
      <c r="A35" s="9">
        <v>33</v>
      </c>
      <c r="B35" s="10" t="s">
        <v>135</v>
      </c>
      <c r="C35" s="14" t="s">
        <v>39</v>
      </c>
      <c r="D35" s="10">
        <v>20</v>
      </c>
      <c r="E35" s="18">
        <v>0.0681712962963</v>
      </c>
      <c r="F35" s="19" t="s">
        <v>136</v>
      </c>
      <c r="G35" s="1">
        <f t="shared" si="0"/>
        <v>33</v>
      </c>
    </row>
    <row r="36" spans="1:7" ht="19.5" customHeight="1">
      <c r="A36" s="9">
        <v>34</v>
      </c>
      <c r="B36" s="10" t="s">
        <v>137</v>
      </c>
      <c r="C36" s="14" t="s">
        <v>89</v>
      </c>
      <c r="D36" s="10">
        <v>20</v>
      </c>
      <c r="E36" s="18">
        <v>0.06818287037037</v>
      </c>
      <c r="F36" s="19" t="s">
        <v>138</v>
      </c>
      <c r="G36" s="1">
        <f t="shared" si="0"/>
        <v>34</v>
      </c>
    </row>
    <row r="37" spans="1:7" ht="19.5" customHeight="1">
      <c r="A37" s="9">
        <v>35</v>
      </c>
      <c r="B37" s="10" t="s">
        <v>139</v>
      </c>
      <c r="C37" s="14" t="s">
        <v>140</v>
      </c>
      <c r="D37" s="10">
        <v>19</v>
      </c>
      <c r="E37" s="18">
        <v>0.06457175925926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141</v>
      </c>
      <c r="C38" s="14" t="s">
        <v>39</v>
      </c>
      <c r="D38" s="10">
        <v>18</v>
      </c>
      <c r="E38" s="18">
        <v>0.06996527777778</v>
      </c>
      <c r="F38" s="19"/>
      <c r="G38" s="1">
        <f t="shared" si="0"/>
        <v>36</v>
      </c>
    </row>
    <row r="39" spans="1:7" ht="19.5" customHeight="1">
      <c r="A39" s="9" t="s">
        <v>286</v>
      </c>
      <c r="B39" s="10" t="s">
        <v>142</v>
      </c>
      <c r="C39" s="14" t="s">
        <v>45</v>
      </c>
      <c r="D39" s="10">
        <v>16</v>
      </c>
      <c r="E39" s="18">
        <v>0.05219907407407</v>
      </c>
      <c r="F39" s="19"/>
      <c r="G39" s="1" t="str">
        <f t="shared" si="0"/>
        <v>Ab</v>
      </c>
    </row>
    <row r="40" spans="1:7" ht="19.5" customHeight="1">
      <c r="A40" s="9" t="s">
        <v>286</v>
      </c>
      <c r="B40" s="10" t="s">
        <v>287</v>
      </c>
      <c r="C40" s="14" t="s">
        <v>22</v>
      </c>
      <c r="D40" s="10"/>
      <c r="E40" s="18"/>
      <c r="F40" s="19"/>
      <c r="G40" s="1" t="str">
        <f t="shared" si="0"/>
        <v>Ab</v>
      </c>
    </row>
    <row r="41" spans="1:7" ht="19.5" customHeight="1">
      <c r="A41" s="9" t="s">
        <v>286</v>
      </c>
      <c r="B41" s="10" t="s">
        <v>288</v>
      </c>
      <c r="C41" s="14" t="s">
        <v>119</v>
      </c>
      <c r="D41" s="10"/>
      <c r="E41" s="18"/>
      <c r="F41" s="19"/>
      <c r="G41" s="1" t="str">
        <f t="shared" si="0"/>
        <v>Ab</v>
      </c>
    </row>
    <row r="42" spans="1:7" ht="19.5" customHeight="1">
      <c r="A42" s="9" t="s">
        <v>286</v>
      </c>
      <c r="B42" s="10" t="s">
        <v>289</v>
      </c>
      <c r="C42" s="14" t="s">
        <v>89</v>
      </c>
      <c r="D42" s="10"/>
      <c r="E42" s="18"/>
      <c r="F42" s="19"/>
      <c r="G42" s="1" t="str">
        <f t="shared" si="0"/>
        <v>Ab</v>
      </c>
    </row>
    <row r="43" spans="1:7" ht="19.5" customHeight="1">
      <c r="A43" s="9" t="s">
        <v>286</v>
      </c>
      <c r="B43" s="10" t="s">
        <v>290</v>
      </c>
      <c r="C43" s="14" t="s">
        <v>291</v>
      </c>
      <c r="D43" s="10"/>
      <c r="E43" s="18"/>
      <c r="F43" s="19"/>
      <c r="G43" s="1" t="str">
        <f t="shared" si="0"/>
        <v>Ab</v>
      </c>
    </row>
    <row r="44" spans="1:7" ht="19.5" customHeight="1">
      <c r="A44" s="9" t="s">
        <v>286</v>
      </c>
      <c r="B44" s="10" t="s">
        <v>292</v>
      </c>
      <c r="C44" s="14" t="s">
        <v>293</v>
      </c>
      <c r="D44" s="10"/>
      <c r="E44" s="18"/>
      <c r="F44" s="19"/>
      <c r="G44" s="1" t="str">
        <f t="shared" si="0"/>
        <v>Ab</v>
      </c>
    </row>
    <row r="45" spans="1:7" ht="19.5" customHeight="1">
      <c r="A45" s="9" t="s">
        <v>286</v>
      </c>
      <c r="B45" s="10" t="s">
        <v>294</v>
      </c>
      <c r="C45" s="14" t="s">
        <v>203</v>
      </c>
      <c r="D45" s="10"/>
      <c r="E45" s="18"/>
      <c r="F45" s="19"/>
      <c r="G45" s="1" t="str">
        <f t="shared" si="0"/>
        <v>Ab</v>
      </c>
    </row>
    <row r="46" spans="1:7" ht="19.5" customHeight="1">
      <c r="A46" s="9" t="s">
        <v>295</v>
      </c>
      <c r="B46" s="10"/>
      <c r="C46" s="14"/>
      <c r="D46" s="10"/>
      <c r="E46" s="18"/>
      <c r="F46" s="19"/>
      <c r="G46" s="1" t="str">
        <f t="shared" si="0"/>
        <v>a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" sqref="A1:F45"/>
    </sheetView>
  </sheetViews>
  <sheetFormatPr defaultColWidth="11.421875" defaultRowHeight="12.75"/>
  <cols>
    <col min="1" max="1" width="5.57421875" style="1" bestFit="1" customWidth="1"/>
    <col min="2" max="2" width="30.14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143</v>
      </c>
      <c r="C3" s="13" t="s">
        <v>144</v>
      </c>
      <c r="D3" s="8">
        <v>18</v>
      </c>
      <c r="E3" s="16">
        <v>0.06135416666667</v>
      </c>
      <c r="F3" s="17"/>
      <c r="G3" s="1">
        <f>A3</f>
        <v>1</v>
      </c>
    </row>
    <row r="4" spans="1:7" ht="19.5" customHeight="1">
      <c r="A4" s="9">
        <v>2</v>
      </c>
      <c r="B4" s="10" t="s">
        <v>145</v>
      </c>
      <c r="C4" s="14" t="s">
        <v>22</v>
      </c>
      <c r="D4" s="10">
        <v>18</v>
      </c>
      <c r="E4" s="18">
        <v>0.06135416666667</v>
      </c>
      <c r="F4" s="19" t="s">
        <v>146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147</v>
      </c>
      <c r="C5" s="14" t="s">
        <v>22</v>
      </c>
      <c r="D5" s="10">
        <v>18</v>
      </c>
      <c r="E5" s="18">
        <v>0.06135416666667</v>
      </c>
      <c r="F5" s="19" t="s">
        <v>148</v>
      </c>
      <c r="G5" s="1">
        <f t="shared" si="0"/>
        <v>3</v>
      </c>
    </row>
    <row r="6" spans="1:7" ht="19.5" customHeight="1">
      <c r="A6" s="9">
        <v>4</v>
      </c>
      <c r="B6" s="10" t="s">
        <v>149</v>
      </c>
      <c r="C6" s="14" t="s">
        <v>45</v>
      </c>
      <c r="D6" s="10">
        <v>18</v>
      </c>
      <c r="E6" s="18">
        <v>0.06135416666667</v>
      </c>
      <c r="F6" s="19" t="s">
        <v>23</v>
      </c>
      <c r="G6" s="1">
        <f t="shared" si="0"/>
        <v>4</v>
      </c>
    </row>
    <row r="7" spans="1:7" ht="19.5" customHeight="1">
      <c r="A7" s="9">
        <v>5</v>
      </c>
      <c r="B7" s="10" t="s">
        <v>150</v>
      </c>
      <c r="C7" s="14" t="s">
        <v>22</v>
      </c>
      <c r="D7" s="10">
        <v>18</v>
      </c>
      <c r="E7" s="18">
        <v>0.06135416666667</v>
      </c>
      <c r="F7" s="19" t="s">
        <v>151</v>
      </c>
      <c r="G7" s="1">
        <f t="shared" si="0"/>
        <v>5</v>
      </c>
    </row>
    <row r="8" spans="1:7" ht="19.5" customHeight="1">
      <c r="A8" s="9">
        <v>6</v>
      </c>
      <c r="B8" s="10" t="s">
        <v>152</v>
      </c>
      <c r="C8" s="14" t="s">
        <v>28</v>
      </c>
      <c r="D8" s="10">
        <v>18</v>
      </c>
      <c r="E8" s="18">
        <v>0.06136574074074</v>
      </c>
      <c r="F8" s="19" t="s">
        <v>153</v>
      </c>
      <c r="G8" s="1">
        <f t="shared" si="0"/>
        <v>6</v>
      </c>
    </row>
    <row r="9" spans="1:7" ht="19.5" customHeight="1">
      <c r="A9" s="9">
        <v>7</v>
      </c>
      <c r="B9" s="10" t="s">
        <v>154</v>
      </c>
      <c r="C9" s="14" t="s">
        <v>144</v>
      </c>
      <c r="D9" s="10">
        <v>18</v>
      </c>
      <c r="E9" s="18">
        <v>0.06136574074074</v>
      </c>
      <c r="F9" s="19" t="s">
        <v>155</v>
      </c>
      <c r="G9" s="1">
        <f t="shared" si="0"/>
        <v>7</v>
      </c>
    </row>
    <row r="10" spans="1:7" ht="19.5" customHeight="1">
      <c r="A10" s="9">
        <v>8</v>
      </c>
      <c r="B10" s="10" t="s">
        <v>156</v>
      </c>
      <c r="C10" s="14" t="s">
        <v>19</v>
      </c>
      <c r="D10" s="10">
        <v>18</v>
      </c>
      <c r="E10" s="18">
        <v>0.06136574074074</v>
      </c>
      <c r="F10" s="19" t="s">
        <v>157</v>
      </c>
      <c r="G10" s="1">
        <f t="shared" si="0"/>
        <v>8</v>
      </c>
    </row>
    <row r="11" spans="1:7" ht="19.5" customHeight="1">
      <c r="A11" s="9">
        <v>9</v>
      </c>
      <c r="B11" s="10" t="s">
        <v>158</v>
      </c>
      <c r="C11" s="14" t="s">
        <v>159</v>
      </c>
      <c r="D11" s="10">
        <v>18</v>
      </c>
      <c r="E11" s="18">
        <v>0.06136574074074</v>
      </c>
      <c r="F11" s="19" t="s">
        <v>160</v>
      </c>
      <c r="G11" s="1">
        <f t="shared" si="0"/>
        <v>9</v>
      </c>
    </row>
    <row r="12" spans="1:7" ht="19.5" customHeight="1">
      <c r="A12" s="9">
        <v>10</v>
      </c>
      <c r="B12" s="10" t="s">
        <v>161</v>
      </c>
      <c r="C12" s="14" t="s">
        <v>162</v>
      </c>
      <c r="D12" s="10">
        <v>18</v>
      </c>
      <c r="E12" s="18">
        <v>0.06138888888889</v>
      </c>
      <c r="F12" s="19" t="s">
        <v>163</v>
      </c>
      <c r="G12" s="1">
        <f t="shared" si="0"/>
        <v>10</v>
      </c>
    </row>
    <row r="13" spans="1:7" ht="19.5" customHeight="1">
      <c r="A13" s="9">
        <v>11</v>
      </c>
      <c r="B13" s="10" t="s">
        <v>164</v>
      </c>
      <c r="C13" s="14" t="s">
        <v>22</v>
      </c>
      <c r="D13" s="10">
        <v>18</v>
      </c>
      <c r="E13" s="18">
        <v>0.06140046296296</v>
      </c>
      <c r="F13" s="19" t="s">
        <v>165</v>
      </c>
      <c r="G13" s="1">
        <f t="shared" si="0"/>
        <v>11</v>
      </c>
    </row>
    <row r="14" spans="1:7" ht="19.5" customHeight="1">
      <c r="A14" s="9">
        <v>12</v>
      </c>
      <c r="B14" s="10" t="s">
        <v>166</v>
      </c>
      <c r="C14" s="14" t="s">
        <v>22</v>
      </c>
      <c r="D14" s="10">
        <v>18</v>
      </c>
      <c r="E14" s="18">
        <v>0.06146990740741</v>
      </c>
      <c r="F14" s="19" t="s">
        <v>167</v>
      </c>
      <c r="G14" s="1">
        <f t="shared" si="0"/>
        <v>12</v>
      </c>
    </row>
    <row r="15" spans="1:7" ht="19.5" customHeight="1">
      <c r="A15" s="9">
        <v>13</v>
      </c>
      <c r="B15" s="10" t="s">
        <v>168</v>
      </c>
      <c r="C15" s="14" t="s">
        <v>169</v>
      </c>
      <c r="D15" s="10">
        <v>18</v>
      </c>
      <c r="E15" s="18">
        <v>0.06146990740741</v>
      </c>
      <c r="F15" s="19" t="s">
        <v>170</v>
      </c>
      <c r="G15" s="1">
        <f t="shared" si="0"/>
        <v>13</v>
      </c>
    </row>
    <row r="16" spans="1:7" ht="19.5" customHeight="1">
      <c r="A16" s="9">
        <v>14</v>
      </c>
      <c r="B16" s="10" t="s">
        <v>171</v>
      </c>
      <c r="C16" s="14" t="s">
        <v>172</v>
      </c>
      <c r="D16" s="10">
        <v>18</v>
      </c>
      <c r="E16" s="18">
        <v>0.06146990740741</v>
      </c>
      <c r="F16" s="19" t="s">
        <v>173</v>
      </c>
      <c r="G16" s="1">
        <f t="shared" si="0"/>
        <v>14</v>
      </c>
    </row>
    <row r="17" spans="1:7" ht="19.5" customHeight="1">
      <c r="A17" s="9">
        <v>15</v>
      </c>
      <c r="B17" s="10" t="s">
        <v>174</v>
      </c>
      <c r="C17" s="14" t="s">
        <v>19</v>
      </c>
      <c r="D17" s="10">
        <v>18</v>
      </c>
      <c r="E17" s="18">
        <v>0.06146990740741</v>
      </c>
      <c r="F17" s="19" t="s">
        <v>175</v>
      </c>
      <c r="G17" s="1">
        <f t="shared" si="0"/>
        <v>15</v>
      </c>
    </row>
    <row r="18" spans="1:7" ht="19.5" customHeight="1">
      <c r="A18" s="9">
        <v>16</v>
      </c>
      <c r="B18" s="10" t="s">
        <v>176</v>
      </c>
      <c r="C18" s="14" t="s">
        <v>39</v>
      </c>
      <c r="D18" s="10">
        <v>18</v>
      </c>
      <c r="E18" s="18">
        <v>0.06148148148148</v>
      </c>
      <c r="F18" s="19" t="s">
        <v>177</v>
      </c>
      <c r="G18" s="1">
        <f t="shared" si="0"/>
        <v>16</v>
      </c>
    </row>
    <row r="19" spans="1:7" ht="19.5" customHeight="1">
      <c r="A19" s="9">
        <v>17</v>
      </c>
      <c r="B19" s="10" t="s">
        <v>178</v>
      </c>
      <c r="C19" s="14" t="s">
        <v>179</v>
      </c>
      <c r="D19" s="10">
        <v>18</v>
      </c>
      <c r="E19" s="18">
        <v>0.06149305555556</v>
      </c>
      <c r="F19" s="19" t="s">
        <v>180</v>
      </c>
      <c r="G19" s="1">
        <f t="shared" si="0"/>
        <v>17</v>
      </c>
    </row>
    <row r="20" spans="1:7" ht="19.5" customHeight="1">
      <c r="A20" s="9">
        <v>18</v>
      </c>
      <c r="B20" s="10" t="s">
        <v>181</v>
      </c>
      <c r="C20" s="14" t="s">
        <v>22</v>
      </c>
      <c r="D20" s="10">
        <v>18</v>
      </c>
      <c r="E20" s="18">
        <v>0.06149305555556</v>
      </c>
      <c r="F20" s="19" t="s">
        <v>182</v>
      </c>
      <c r="G20" s="1">
        <f t="shared" si="0"/>
        <v>18</v>
      </c>
    </row>
    <row r="21" spans="1:7" ht="19.5" customHeight="1">
      <c r="A21" s="9">
        <v>19</v>
      </c>
      <c r="B21" s="10" t="s">
        <v>183</v>
      </c>
      <c r="C21" s="14" t="s">
        <v>39</v>
      </c>
      <c r="D21" s="10">
        <v>18</v>
      </c>
      <c r="E21" s="18">
        <v>0.06150462962963</v>
      </c>
      <c r="F21" s="19" t="s">
        <v>184</v>
      </c>
      <c r="G21" s="1">
        <f t="shared" si="0"/>
        <v>19</v>
      </c>
    </row>
    <row r="22" spans="1:7" ht="19.5" customHeight="1">
      <c r="A22" s="9">
        <v>20</v>
      </c>
      <c r="B22" s="10" t="s">
        <v>185</v>
      </c>
      <c r="C22" s="14" t="s">
        <v>25</v>
      </c>
      <c r="D22" s="10">
        <v>18</v>
      </c>
      <c r="E22" s="18">
        <v>0.06150462962963</v>
      </c>
      <c r="F22" s="19" t="s">
        <v>186</v>
      </c>
      <c r="G22" s="1">
        <f t="shared" si="0"/>
        <v>20</v>
      </c>
    </row>
    <row r="23" spans="1:7" ht="19.5" customHeight="1">
      <c r="A23" s="9">
        <v>21</v>
      </c>
      <c r="B23" s="10" t="s">
        <v>187</v>
      </c>
      <c r="C23" s="14" t="s">
        <v>22</v>
      </c>
      <c r="D23" s="10">
        <v>18</v>
      </c>
      <c r="E23" s="18">
        <v>0.0615162037037</v>
      </c>
      <c r="F23" s="19" t="s">
        <v>188</v>
      </c>
      <c r="G23" s="1">
        <f t="shared" si="0"/>
        <v>21</v>
      </c>
    </row>
    <row r="24" spans="1:7" ht="19.5" customHeight="1">
      <c r="A24" s="9">
        <v>22</v>
      </c>
      <c r="B24" s="10" t="s">
        <v>189</v>
      </c>
      <c r="C24" s="14" t="s">
        <v>159</v>
      </c>
      <c r="D24" s="10">
        <v>18</v>
      </c>
      <c r="E24" s="18">
        <v>0.0615162037037</v>
      </c>
      <c r="F24" s="19" t="s">
        <v>190</v>
      </c>
      <c r="G24" s="1">
        <f t="shared" si="0"/>
        <v>22</v>
      </c>
    </row>
    <row r="25" spans="1:7" ht="19.5" customHeight="1">
      <c r="A25" s="9">
        <v>23</v>
      </c>
      <c r="B25" s="10" t="s">
        <v>191</v>
      </c>
      <c r="C25" s="14" t="s">
        <v>42</v>
      </c>
      <c r="D25" s="10">
        <v>18</v>
      </c>
      <c r="E25" s="18">
        <v>0.0615162037037</v>
      </c>
      <c r="F25" s="19" t="s">
        <v>192</v>
      </c>
      <c r="G25" s="1">
        <f t="shared" si="0"/>
        <v>23</v>
      </c>
    </row>
    <row r="26" spans="1:7" ht="19.5" customHeight="1">
      <c r="A26" s="9">
        <v>24</v>
      </c>
      <c r="B26" s="10" t="s">
        <v>193</v>
      </c>
      <c r="C26" s="14" t="s">
        <v>45</v>
      </c>
      <c r="D26" s="10">
        <v>18</v>
      </c>
      <c r="E26" s="18">
        <v>0.06152777777778</v>
      </c>
      <c r="F26" s="19" t="s">
        <v>194</v>
      </c>
      <c r="G26" s="1">
        <f t="shared" si="0"/>
        <v>24</v>
      </c>
    </row>
    <row r="27" spans="1:7" ht="19.5" customHeight="1">
      <c r="A27" s="9">
        <v>25</v>
      </c>
      <c r="B27" s="10" t="s">
        <v>195</v>
      </c>
      <c r="C27" s="14" t="s">
        <v>39</v>
      </c>
      <c r="D27" s="10">
        <v>18</v>
      </c>
      <c r="E27" s="18">
        <v>0.06157407407407</v>
      </c>
      <c r="F27" s="19" t="s">
        <v>196</v>
      </c>
      <c r="G27" s="1">
        <f t="shared" si="0"/>
        <v>25</v>
      </c>
    </row>
    <row r="28" spans="1:7" ht="19.5" customHeight="1">
      <c r="A28" s="9">
        <v>26</v>
      </c>
      <c r="B28" s="10" t="s">
        <v>197</v>
      </c>
      <c r="C28" s="14" t="s">
        <v>119</v>
      </c>
      <c r="D28" s="10">
        <v>18</v>
      </c>
      <c r="E28" s="18">
        <v>0.06165509259259</v>
      </c>
      <c r="F28" s="19" t="s">
        <v>198</v>
      </c>
      <c r="G28" s="1">
        <f t="shared" si="0"/>
        <v>26</v>
      </c>
    </row>
    <row r="29" spans="1:7" ht="19.5" customHeight="1">
      <c r="A29" s="9">
        <v>27</v>
      </c>
      <c r="B29" s="10" t="s">
        <v>199</v>
      </c>
      <c r="C29" s="14" t="s">
        <v>200</v>
      </c>
      <c r="D29" s="10">
        <v>18</v>
      </c>
      <c r="E29" s="18">
        <v>0.06204861111111</v>
      </c>
      <c r="F29" s="19" t="s">
        <v>201</v>
      </c>
      <c r="G29" s="1">
        <f t="shared" si="0"/>
        <v>27</v>
      </c>
    </row>
    <row r="30" spans="1:7" ht="19.5" customHeight="1">
      <c r="A30" s="9">
        <v>28</v>
      </c>
      <c r="B30" s="10" t="s">
        <v>202</v>
      </c>
      <c r="C30" s="14" t="s">
        <v>203</v>
      </c>
      <c r="D30" s="10">
        <v>18</v>
      </c>
      <c r="E30" s="18">
        <v>0.06439814814815</v>
      </c>
      <c r="F30" s="19" t="s">
        <v>204</v>
      </c>
      <c r="G30" s="1">
        <f t="shared" si="0"/>
        <v>28</v>
      </c>
    </row>
    <row r="31" spans="1:7" ht="19.5" customHeight="1">
      <c r="A31" s="9">
        <v>29</v>
      </c>
      <c r="B31" s="10" t="s">
        <v>205</v>
      </c>
      <c r="C31" s="14" t="s">
        <v>206</v>
      </c>
      <c r="D31" s="10">
        <v>17</v>
      </c>
      <c r="E31" s="18">
        <v>0.06141203703704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207</v>
      </c>
      <c r="C32" s="14" t="s">
        <v>104</v>
      </c>
      <c r="D32" s="10">
        <v>17</v>
      </c>
      <c r="E32" s="18">
        <v>0.06158564814815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208</v>
      </c>
      <c r="C33" s="14" t="s">
        <v>209</v>
      </c>
      <c r="D33" s="10">
        <v>17</v>
      </c>
      <c r="E33" s="18">
        <v>0.06237268518519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210</v>
      </c>
      <c r="C34" s="14" t="s">
        <v>45</v>
      </c>
      <c r="D34" s="10">
        <v>17</v>
      </c>
      <c r="E34" s="18">
        <v>0.06326388888889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211</v>
      </c>
      <c r="C35" s="14" t="s">
        <v>42</v>
      </c>
      <c r="D35" s="10">
        <v>17</v>
      </c>
      <c r="E35" s="18">
        <v>0.06472222222222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212</v>
      </c>
      <c r="C36" s="14" t="s">
        <v>213</v>
      </c>
      <c r="D36" s="10">
        <v>16</v>
      </c>
      <c r="E36" s="18">
        <v>0.06118055555556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214</v>
      </c>
      <c r="C37" s="14" t="s">
        <v>45</v>
      </c>
      <c r="D37" s="10">
        <v>16</v>
      </c>
      <c r="E37" s="18">
        <v>0.06178240740741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215</v>
      </c>
      <c r="C38" s="14" t="s">
        <v>104</v>
      </c>
      <c r="D38" s="10">
        <v>16</v>
      </c>
      <c r="E38" s="18">
        <v>0.0625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216</v>
      </c>
      <c r="C39" s="14" t="s">
        <v>39</v>
      </c>
      <c r="D39" s="10">
        <v>16</v>
      </c>
      <c r="E39" s="18">
        <v>0.06282407407407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217</v>
      </c>
      <c r="C40" s="14" t="s">
        <v>218</v>
      </c>
      <c r="D40" s="10">
        <v>16</v>
      </c>
      <c r="E40" s="18">
        <v>0.06320601851852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219</v>
      </c>
      <c r="C41" s="14" t="s">
        <v>45</v>
      </c>
      <c r="D41" s="10">
        <v>16</v>
      </c>
      <c r="E41" s="18">
        <v>0.06347222222222</v>
      </c>
      <c r="F41" s="19"/>
      <c r="G41" s="1">
        <f t="shared" si="0"/>
        <v>39</v>
      </c>
    </row>
    <row r="42" spans="1:7" ht="19.5" customHeight="1">
      <c r="A42" s="9" t="s">
        <v>286</v>
      </c>
      <c r="B42" s="10" t="s">
        <v>220</v>
      </c>
      <c r="C42" s="14" t="s">
        <v>169</v>
      </c>
      <c r="D42" s="10">
        <v>13</v>
      </c>
      <c r="E42" s="18">
        <v>0.0434375</v>
      </c>
      <c r="F42" s="19"/>
      <c r="G42" s="1" t="str">
        <f t="shared" si="0"/>
        <v>Ab</v>
      </c>
    </row>
    <row r="43" spans="1:7" ht="19.5" customHeight="1">
      <c r="A43" s="9" t="s">
        <v>286</v>
      </c>
      <c r="B43" s="10" t="s">
        <v>221</v>
      </c>
      <c r="C43" s="14" t="s">
        <v>206</v>
      </c>
      <c r="D43" s="10">
        <v>10</v>
      </c>
      <c r="E43" s="18">
        <v>0.03253472222222</v>
      </c>
      <c r="F43" s="19"/>
      <c r="G43" s="1" t="str">
        <f t="shared" si="0"/>
        <v>Ab</v>
      </c>
    </row>
    <row r="44" spans="1:7" ht="19.5" customHeight="1">
      <c r="A44" s="9" t="s">
        <v>286</v>
      </c>
      <c r="B44" s="10" t="s">
        <v>283</v>
      </c>
      <c r="C44" s="14" t="s">
        <v>284</v>
      </c>
      <c r="D44" s="10"/>
      <c r="E44" s="18"/>
      <c r="F44" s="19"/>
      <c r="G44" s="1" t="str">
        <f t="shared" si="0"/>
        <v>Ab</v>
      </c>
    </row>
    <row r="45" spans="1:7" ht="19.5" customHeight="1">
      <c r="A45" s="9" t="s">
        <v>286</v>
      </c>
      <c r="B45" s="10" t="s">
        <v>285</v>
      </c>
      <c r="C45" s="14" t="s">
        <v>19</v>
      </c>
      <c r="D45" s="10"/>
      <c r="E45" s="18"/>
      <c r="F45" s="19"/>
      <c r="G45" s="1" t="str">
        <f t="shared" si="0"/>
        <v>Ab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" sqref="A1:F18"/>
    </sheetView>
  </sheetViews>
  <sheetFormatPr defaultColWidth="11.421875" defaultRowHeight="12.75"/>
  <cols>
    <col min="1" max="1" width="5.57421875" style="1" bestFit="1" customWidth="1"/>
    <col min="2" max="2" width="30.0039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222</v>
      </c>
      <c r="C3" s="13" t="s">
        <v>39</v>
      </c>
      <c r="D3" s="8">
        <v>15</v>
      </c>
      <c r="E3" s="16">
        <v>0.05579861111111</v>
      </c>
      <c r="F3" s="17"/>
      <c r="G3" s="1">
        <f>A3</f>
        <v>1</v>
      </c>
    </row>
    <row r="4" spans="1:7" ht="19.5" customHeight="1">
      <c r="A4" s="9">
        <v>2</v>
      </c>
      <c r="B4" s="10" t="s">
        <v>223</v>
      </c>
      <c r="C4" s="14" t="s">
        <v>104</v>
      </c>
      <c r="D4" s="10">
        <v>15</v>
      </c>
      <c r="E4" s="18">
        <v>0.05702546296296</v>
      </c>
      <c r="F4" s="19" t="s">
        <v>224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225</v>
      </c>
      <c r="C5" s="14" t="s">
        <v>206</v>
      </c>
      <c r="D5" s="10">
        <v>15</v>
      </c>
      <c r="E5" s="18">
        <v>0.05863425925926</v>
      </c>
      <c r="F5" s="19" t="s">
        <v>226</v>
      </c>
      <c r="G5" s="1">
        <f t="shared" si="0"/>
        <v>3</v>
      </c>
    </row>
    <row r="6" spans="1:7" ht="19.5" customHeight="1">
      <c r="A6" s="9">
        <v>4</v>
      </c>
      <c r="B6" s="10" t="s">
        <v>227</v>
      </c>
      <c r="C6" s="14" t="s">
        <v>228</v>
      </c>
      <c r="D6" s="10">
        <v>15</v>
      </c>
      <c r="E6" s="18">
        <v>0.05873842592593</v>
      </c>
      <c r="F6" s="19" t="s">
        <v>229</v>
      </c>
      <c r="G6" s="1">
        <f t="shared" si="0"/>
        <v>4</v>
      </c>
    </row>
    <row r="7" spans="1:7" ht="19.5" customHeight="1">
      <c r="A7" s="9">
        <v>5</v>
      </c>
      <c r="B7" s="10" t="s">
        <v>230</v>
      </c>
      <c r="C7" s="14" t="s">
        <v>231</v>
      </c>
      <c r="D7" s="10">
        <v>15</v>
      </c>
      <c r="E7" s="18">
        <v>0.05875</v>
      </c>
      <c r="F7" s="19" t="s">
        <v>232</v>
      </c>
      <c r="G7" s="1">
        <f t="shared" si="0"/>
        <v>5</v>
      </c>
    </row>
    <row r="8" spans="1:7" ht="19.5" customHeight="1">
      <c r="A8" s="9">
        <v>6</v>
      </c>
      <c r="B8" s="10" t="s">
        <v>233</v>
      </c>
      <c r="C8" s="14" t="s">
        <v>75</v>
      </c>
      <c r="D8" s="10">
        <v>15</v>
      </c>
      <c r="E8" s="18">
        <v>0.05875</v>
      </c>
      <c r="F8" s="19" t="s">
        <v>234</v>
      </c>
      <c r="G8" s="1">
        <f t="shared" si="0"/>
        <v>6</v>
      </c>
    </row>
    <row r="9" spans="1:7" ht="19.5" customHeight="1">
      <c r="A9" s="9">
        <v>7</v>
      </c>
      <c r="B9" s="10" t="s">
        <v>235</v>
      </c>
      <c r="C9" s="14" t="s">
        <v>75</v>
      </c>
      <c r="D9" s="10">
        <v>15</v>
      </c>
      <c r="E9" s="18">
        <v>0.05875</v>
      </c>
      <c r="F9" s="19" t="s">
        <v>236</v>
      </c>
      <c r="G9" s="1">
        <f t="shared" si="0"/>
        <v>7</v>
      </c>
    </row>
    <row r="10" spans="1:7" ht="19.5" customHeight="1">
      <c r="A10" s="9">
        <v>8</v>
      </c>
      <c r="B10" s="10" t="s">
        <v>237</v>
      </c>
      <c r="C10" s="14" t="s">
        <v>238</v>
      </c>
      <c r="D10" s="10">
        <v>15</v>
      </c>
      <c r="E10" s="18">
        <v>0.05898148148148</v>
      </c>
      <c r="F10" s="19" t="s">
        <v>239</v>
      </c>
      <c r="G10" s="1">
        <f t="shared" si="0"/>
        <v>8</v>
      </c>
    </row>
    <row r="11" spans="1:7" ht="19.5" customHeight="1">
      <c r="A11" s="9">
        <v>9</v>
      </c>
      <c r="B11" s="10" t="s">
        <v>240</v>
      </c>
      <c r="C11" s="14" t="s">
        <v>206</v>
      </c>
      <c r="D11" s="10">
        <v>15</v>
      </c>
      <c r="E11" s="18">
        <v>0.05916666666667</v>
      </c>
      <c r="F11" s="19" t="s">
        <v>241</v>
      </c>
      <c r="G11" s="1">
        <f t="shared" si="0"/>
        <v>9</v>
      </c>
    </row>
    <row r="12" spans="1:7" ht="19.5" customHeight="1">
      <c r="A12" s="9">
        <v>10</v>
      </c>
      <c r="B12" s="10" t="s">
        <v>242</v>
      </c>
      <c r="C12" s="14" t="s">
        <v>104</v>
      </c>
      <c r="D12" s="10">
        <v>14</v>
      </c>
      <c r="E12" s="18">
        <v>0.05854166666667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243</v>
      </c>
      <c r="C13" s="14" t="s">
        <v>244</v>
      </c>
      <c r="D13" s="10">
        <v>13</v>
      </c>
      <c r="E13" s="18">
        <v>0.05888888888889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245</v>
      </c>
      <c r="C14" s="14" t="s">
        <v>22</v>
      </c>
      <c r="D14" s="10">
        <v>13</v>
      </c>
      <c r="E14" s="18">
        <v>0.05965277777778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246</v>
      </c>
      <c r="C15" s="14" t="s">
        <v>247</v>
      </c>
      <c r="D15" s="10">
        <v>11</v>
      </c>
      <c r="E15" s="18">
        <v>0.05896990740741</v>
      </c>
      <c r="F15" s="19"/>
      <c r="G15" s="1">
        <f t="shared" si="0"/>
        <v>13</v>
      </c>
    </row>
    <row r="16" spans="1:7" ht="19.5" customHeight="1">
      <c r="A16" s="9" t="s">
        <v>286</v>
      </c>
      <c r="B16" s="10" t="s">
        <v>248</v>
      </c>
      <c r="C16" s="14" t="s">
        <v>172</v>
      </c>
      <c r="D16" s="10">
        <v>9</v>
      </c>
      <c r="E16" s="18">
        <v>0.0416087962963</v>
      </c>
      <c r="F16" s="19"/>
      <c r="G16" s="1" t="str">
        <f t="shared" si="0"/>
        <v>Ab</v>
      </c>
    </row>
    <row r="17" spans="1:7" ht="19.5" customHeight="1">
      <c r="A17" s="9" t="s">
        <v>286</v>
      </c>
      <c r="B17" s="10" t="s">
        <v>249</v>
      </c>
      <c r="C17" s="14" t="s">
        <v>159</v>
      </c>
      <c r="D17" s="10">
        <v>8</v>
      </c>
      <c r="E17" s="18">
        <v>0.03042824074074</v>
      </c>
      <c r="F17" s="19"/>
      <c r="G17" s="1" t="str">
        <f t="shared" si="0"/>
        <v>Ab</v>
      </c>
    </row>
    <row r="18" spans="1:7" ht="19.5" customHeight="1">
      <c r="A18" s="9" t="s">
        <v>286</v>
      </c>
      <c r="B18" s="10" t="s">
        <v>250</v>
      </c>
      <c r="C18" s="14" t="s">
        <v>25</v>
      </c>
      <c r="D18" s="10">
        <v>5</v>
      </c>
      <c r="E18" s="18">
        <v>0.01991898148148</v>
      </c>
      <c r="F18" s="19"/>
      <c r="G18" s="1" t="str">
        <f t="shared" si="0"/>
        <v>Ab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9"/>
    </sheetView>
  </sheetViews>
  <sheetFormatPr defaultColWidth="11.421875" defaultRowHeight="12.75"/>
  <cols>
    <col min="1" max="1" width="5.57421875" style="1" bestFit="1" customWidth="1"/>
    <col min="2" max="2" width="23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8.710937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309</v>
      </c>
      <c r="C3" s="13" t="str">
        <f>VLOOKUP(B3,'[1]A'!$C$139:$D$147,2,FALSE)</f>
        <v>VELO CLUB UNION HALLUIN</v>
      </c>
      <c r="D3" s="8">
        <v>10</v>
      </c>
      <c r="E3" s="16">
        <v>0.03480324074074</v>
      </c>
      <c r="F3" s="17"/>
      <c r="G3" s="1">
        <f>A3</f>
        <v>1</v>
      </c>
    </row>
    <row r="4" spans="1:7" ht="19.5" customHeight="1">
      <c r="A4" s="9">
        <v>2</v>
      </c>
      <c r="B4" s="10" t="s">
        <v>310</v>
      </c>
      <c r="C4" s="14" t="str">
        <f>VLOOKUP(B4,'[1]A'!$C$139:$D$147,2,FALSE)</f>
        <v>NOEUX VELO CLUB NOEUXOIS</v>
      </c>
      <c r="D4" s="10">
        <v>9</v>
      </c>
      <c r="E4" s="18">
        <v>0.03482638888889</v>
      </c>
      <c r="F4" s="19" t="s">
        <v>316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311</v>
      </c>
      <c r="C5" s="14" t="str">
        <f>VLOOKUP(B5,'[1]A'!$C$139:$D$147,2,FALSE)</f>
        <v>ESPOIR CYCLISTE WAMBRECHIES MARQUETTE</v>
      </c>
      <c r="D5" s="10">
        <v>9</v>
      </c>
      <c r="E5" s="18">
        <v>0.03486111111111</v>
      </c>
      <c r="F5" s="19" t="s">
        <v>316</v>
      </c>
      <c r="G5" s="1">
        <f t="shared" si="0"/>
        <v>3</v>
      </c>
    </row>
    <row r="6" spans="1:7" ht="19.5" customHeight="1">
      <c r="A6" s="9">
        <v>4</v>
      </c>
      <c r="B6" s="10" t="s">
        <v>312</v>
      </c>
      <c r="C6" s="14" t="str">
        <f>VLOOKUP(B6,'[1]A'!$C$139:$D$147,2,FALSE)</f>
        <v>TEAM B.B.L. HERGNIES</v>
      </c>
      <c r="D6" s="10">
        <v>9</v>
      </c>
      <c r="E6" s="18">
        <v>0.03487268518519</v>
      </c>
      <c r="F6" s="19" t="s">
        <v>316</v>
      </c>
      <c r="G6" s="1">
        <f t="shared" si="0"/>
        <v>4</v>
      </c>
    </row>
    <row r="7" spans="1:7" ht="19.5" customHeight="1">
      <c r="A7" s="9">
        <v>5</v>
      </c>
      <c r="B7" s="10" t="s">
        <v>313</v>
      </c>
      <c r="C7" s="14" t="str">
        <f>VLOOKUP(B7,'[1]A'!$C$139:$D$147,2,FALSE)</f>
        <v>ESEG DOUAI</v>
      </c>
      <c r="D7" s="10">
        <v>9</v>
      </c>
      <c r="E7" s="18">
        <v>0.03614583333333</v>
      </c>
      <c r="F7" s="19" t="s">
        <v>316</v>
      </c>
      <c r="G7" s="1">
        <f t="shared" si="0"/>
        <v>5</v>
      </c>
    </row>
    <row r="8" spans="1:7" ht="19.5" customHeight="1">
      <c r="A8" s="9">
        <v>6</v>
      </c>
      <c r="B8" s="10" t="s">
        <v>314</v>
      </c>
      <c r="C8" s="14" t="str">
        <f>VLOOKUP(B8,'[1]A'!$C$139:$D$147,2,FALSE)</f>
        <v>VELO CLUB UNION HALLUIN</v>
      </c>
      <c r="D8" s="10">
        <v>8</v>
      </c>
      <c r="E8" s="18">
        <v>0.03597222222222</v>
      </c>
      <c r="F8" s="19" t="s">
        <v>317</v>
      </c>
      <c r="G8" s="1">
        <f t="shared" si="0"/>
        <v>6</v>
      </c>
    </row>
    <row r="9" spans="1:7" ht="19.5" customHeight="1">
      <c r="A9" s="9">
        <v>7</v>
      </c>
      <c r="B9" s="10" t="s">
        <v>315</v>
      </c>
      <c r="C9" s="14" t="str">
        <f>VLOOKUP(B9,'[1]A'!$C$139:$D$147,2,FALSE)</f>
        <v>VELO CLUB UNION HALLUIN</v>
      </c>
      <c r="D9" s="10">
        <v>7</v>
      </c>
      <c r="E9" s="18">
        <v>0.03561342592593</v>
      </c>
      <c r="F9" s="19" t="s">
        <v>318</v>
      </c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20.7109375" style="3" bestFit="1" customWidth="1"/>
    <col min="3" max="3" width="32.7109375" style="3" bestFit="1" customWidth="1"/>
    <col min="4" max="4" width="6.140625" style="3" bestFit="1" customWidth="1"/>
    <col min="5" max="5" width="8.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251</v>
      </c>
      <c r="C3" s="13" t="s">
        <v>252</v>
      </c>
      <c r="D3" s="8">
        <v>13</v>
      </c>
      <c r="E3" s="16">
        <v>0.05111111111111</v>
      </c>
      <c r="F3" s="17"/>
      <c r="G3" s="1">
        <f>A3</f>
        <v>1</v>
      </c>
    </row>
    <row r="4" spans="1:7" ht="19.5" customHeight="1">
      <c r="A4" s="9">
        <v>2</v>
      </c>
      <c r="B4" s="10" t="s">
        <v>253</v>
      </c>
      <c r="C4" s="14" t="s">
        <v>254</v>
      </c>
      <c r="D4" s="10">
        <v>13</v>
      </c>
      <c r="E4" s="18">
        <v>0.05112268518519</v>
      </c>
      <c r="F4" s="19" t="s">
        <v>255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256</v>
      </c>
      <c r="C5" s="14" t="s">
        <v>104</v>
      </c>
      <c r="D5" s="10">
        <v>13</v>
      </c>
      <c r="E5" s="18">
        <v>0.05112268518519</v>
      </c>
      <c r="F5" s="19" t="s">
        <v>257</v>
      </c>
      <c r="G5" s="1">
        <f t="shared" si="0"/>
        <v>3</v>
      </c>
    </row>
    <row r="6" spans="1:7" ht="19.5" customHeight="1">
      <c r="A6" s="9">
        <v>4</v>
      </c>
      <c r="B6" s="10" t="s">
        <v>258</v>
      </c>
      <c r="C6" s="14" t="s">
        <v>206</v>
      </c>
      <c r="D6" s="10">
        <v>13</v>
      </c>
      <c r="E6" s="18">
        <v>0.05113425925926</v>
      </c>
      <c r="F6" s="19" t="s">
        <v>259</v>
      </c>
      <c r="G6" s="1">
        <f t="shared" si="0"/>
        <v>4</v>
      </c>
    </row>
    <row r="7" spans="1:7" ht="19.5" customHeight="1">
      <c r="A7" s="9">
        <v>5</v>
      </c>
      <c r="B7" s="10" t="s">
        <v>260</v>
      </c>
      <c r="C7" s="14" t="s">
        <v>42</v>
      </c>
      <c r="D7" s="10">
        <v>13</v>
      </c>
      <c r="E7" s="18">
        <v>0.05113425925926</v>
      </c>
      <c r="F7" s="19" t="s">
        <v>261</v>
      </c>
      <c r="G7" s="1">
        <f t="shared" si="0"/>
        <v>5</v>
      </c>
    </row>
    <row r="8" spans="1:7" ht="19.5" customHeight="1">
      <c r="A8" s="9">
        <v>6</v>
      </c>
      <c r="B8" s="10" t="s">
        <v>262</v>
      </c>
      <c r="C8" s="14" t="s">
        <v>252</v>
      </c>
      <c r="D8" s="10">
        <v>13</v>
      </c>
      <c r="E8" s="18">
        <v>0.05184027777778</v>
      </c>
      <c r="F8" s="19" t="s">
        <v>263</v>
      </c>
      <c r="G8" s="1">
        <f t="shared" si="0"/>
        <v>6</v>
      </c>
    </row>
    <row r="9" spans="1:7" ht="19.5" customHeight="1">
      <c r="A9" s="9">
        <v>7</v>
      </c>
      <c r="B9" s="10" t="s">
        <v>264</v>
      </c>
      <c r="C9" s="14" t="s">
        <v>112</v>
      </c>
      <c r="D9" s="10">
        <v>12</v>
      </c>
      <c r="E9" s="18">
        <v>0.05133101851852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265</v>
      </c>
      <c r="C10" s="14" t="s">
        <v>119</v>
      </c>
      <c r="D10" s="10">
        <v>12</v>
      </c>
      <c r="E10" s="18">
        <v>0.05306712962963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266</v>
      </c>
      <c r="C11" s="14" t="s">
        <v>45</v>
      </c>
      <c r="D11" s="10">
        <v>12</v>
      </c>
      <c r="E11" s="18">
        <v>0.05344907407407</v>
      </c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12"/>
    </sheetView>
  </sheetViews>
  <sheetFormatPr defaultColWidth="11.421875" defaultRowHeight="12.75"/>
  <cols>
    <col min="1" max="1" width="5.57421875" style="1" bestFit="1" customWidth="1"/>
    <col min="2" max="2" width="23.0039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267</v>
      </c>
      <c r="C3" s="13" t="s">
        <v>179</v>
      </c>
      <c r="D3" s="8">
        <v>8</v>
      </c>
      <c r="E3" s="16">
        <v>0.02869212962963</v>
      </c>
      <c r="F3" s="17"/>
      <c r="G3" s="1">
        <f>A3</f>
        <v>1</v>
      </c>
    </row>
    <row r="4" spans="1:7" ht="19.5" customHeight="1">
      <c r="A4" s="9">
        <v>2</v>
      </c>
      <c r="B4" s="10" t="s">
        <v>268</v>
      </c>
      <c r="C4" s="14" t="s">
        <v>269</v>
      </c>
      <c r="D4" s="10">
        <v>8</v>
      </c>
      <c r="E4" s="18">
        <v>0.02869212962963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270</v>
      </c>
      <c r="C5" s="14" t="s">
        <v>271</v>
      </c>
      <c r="D5" s="10">
        <v>8</v>
      </c>
      <c r="E5" s="18">
        <v>0.02900462962963</v>
      </c>
      <c r="F5" s="19" t="s">
        <v>272</v>
      </c>
      <c r="G5" s="1">
        <f t="shared" si="0"/>
        <v>3</v>
      </c>
    </row>
    <row r="6" spans="1:7" ht="19.5" customHeight="1">
      <c r="A6" s="9">
        <v>4</v>
      </c>
      <c r="B6" s="10" t="s">
        <v>273</v>
      </c>
      <c r="C6" s="14" t="s">
        <v>119</v>
      </c>
      <c r="D6" s="10">
        <v>8</v>
      </c>
      <c r="E6" s="18">
        <v>0.02922453703704</v>
      </c>
      <c r="F6" s="19" t="s">
        <v>274</v>
      </c>
      <c r="G6" s="1">
        <f t="shared" si="0"/>
        <v>4</v>
      </c>
    </row>
    <row r="7" spans="1:7" ht="19.5" customHeight="1">
      <c r="A7" s="9">
        <v>5</v>
      </c>
      <c r="B7" s="10" t="s">
        <v>275</v>
      </c>
      <c r="C7" s="14" t="s">
        <v>45</v>
      </c>
      <c r="D7" s="10">
        <v>8</v>
      </c>
      <c r="E7" s="18">
        <v>0.02986111111111</v>
      </c>
      <c r="F7" s="19" t="s">
        <v>276</v>
      </c>
      <c r="G7" s="1">
        <f t="shared" si="0"/>
        <v>5</v>
      </c>
    </row>
    <row r="8" spans="1:7" ht="19.5" customHeight="1">
      <c r="A8" s="9">
        <v>6</v>
      </c>
      <c r="B8" s="10" t="s">
        <v>277</v>
      </c>
      <c r="C8" s="14" t="s">
        <v>271</v>
      </c>
      <c r="D8" s="10">
        <v>8</v>
      </c>
      <c r="E8" s="18">
        <v>0.03255787037037</v>
      </c>
      <c r="F8" s="19" t="s">
        <v>278</v>
      </c>
      <c r="G8" s="1">
        <f t="shared" si="0"/>
        <v>6</v>
      </c>
    </row>
    <row r="9" spans="1:7" ht="19.5" customHeight="1">
      <c r="A9" s="9">
        <v>7</v>
      </c>
      <c r="B9" s="10" t="s">
        <v>279</v>
      </c>
      <c r="C9" s="14" t="s">
        <v>104</v>
      </c>
      <c r="D9" s="10">
        <v>7</v>
      </c>
      <c r="E9" s="18">
        <v>0.02886574074074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280</v>
      </c>
      <c r="C10" s="14" t="s">
        <v>107</v>
      </c>
      <c r="D10" s="10">
        <v>7</v>
      </c>
      <c r="E10" s="18">
        <v>0.0290162037037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281</v>
      </c>
      <c r="C11" s="14" t="s">
        <v>271</v>
      </c>
      <c r="D11" s="10">
        <v>7</v>
      </c>
      <c r="E11" s="18">
        <v>0.02958333333333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282</v>
      </c>
      <c r="C12" s="14" t="s">
        <v>22</v>
      </c>
      <c r="D12" s="10">
        <v>5</v>
      </c>
      <c r="E12" s="18">
        <v>0.03039351851852</v>
      </c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11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319</v>
      </c>
      <c r="C3" s="13" t="s">
        <v>22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320</v>
      </c>
      <c r="C4" s="14" t="s">
        <v>22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321</v>
      </c>
      <c r="C5" s="14" t="s">
        <v>322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323</v>
      </c>
      <c r="C6" s="14" t="s">
        <v>269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324</v>
      </c>
      <c r="C7" s="14" t="s">
        <v>112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325</v>
      </c>
      <c r="C8" s="14" t="s">
        <v>22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326</v>
      </c>
      <c r="C9" s="14" t="s">
        <v>22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327</v>
      </c>
      <c r="C10" s="14" t="s">
        <v>271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328</v>
      </c>
      <c r="C11" s="14" t="s">
        <v>22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6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329</v>
      </c>
      <c r="C3" s="13" t="s">
        <v>22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330</v>
      </c>
      <c r="C4" s="14" t="s">
        <v>45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331</v>
      </c>
      <c r="C5" s="14" t="s">
        <v>22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332</v>
      </c>
      <c r="C6" s="14" t="s">
        <v>179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CROMMELINCK</cp:lastModifiedBy>
  <cp:lastPrinted>2019-06-30T19:25:44Z</cp:lastPrinted>
  <dcterms:created xsi:type="dcterms:W3CDTF">2007-03-11T10:15:38Z</dcterms:created>
  <dcterms:modified xsi:type="dcterms:W3CDTF">2023-10-02T16:52:18Z</dcterms:modified>
  <cp:category/>
  <cp:version/>
  <cp:contentType/>
  <cp:contentStatus/>
</cp:coreProperties>
</file>