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'1ère'!$A$1:$F$26</definedName>
    <definedName name="_xlnm.Print_Area" localSheetId="1">'2ème'!$A$1:$F$30</definedName>
    <definedName name="_xlnm.Print_Area" localSheetId="2">'3ème'!$A$1:$F$58</definedName>
    <definedName name="_xlnm.Print_Area" localSheetId="3">'4ème'!$A$1:$F$18</definedName>
    <definedName name="_xlnm.Print_Area" localSheetId="7">'Benjamins'!$A$1:$F$13</definedName>
    <definedName name="_xlnm.Print_Area" localSheetId="5">'Cadets'!$A$1:$F$15</definedName>
    <definedName name="_xlnm.Print_Area" localSheetId="4">'Féminines'!$A$1:$F$7</definedName>
    <definedName name="_xlnm.Print_Area" localSheetId="6">'Minimes'!$A$1:$F$12</definedName>
    <definedName name="_xlnm.Print_Area" localSheetId="9">'Poussins'!$A$1:$F$7</definedName>
    <definedName name="_xlnm.Print_Area" localSheetId="8">'Pupilles'!$A$1:$F$11</definedName>
  </definedNames>
  <calcPr fullCalcOnLoad="1"/>
</workbook>
</file>

<file path=xl/sharedStrings.xml><?xml version="1.0" encoding="utf-8"?>
<sst xmlns="http://schemas.openxmlformats.org/spreadsheetml/2006/main" count="539" uniqueCount="343">
  <si>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</si>
  <si>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</si>
  <si>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</si>
  <si>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</si>
  <si>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</si>
  <si>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</si>
  <si>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</si>
  <si>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</si>
  <si>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</si>
  <si>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</si>
  <si>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</si>
  <si>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</si>
  <si>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</si>
  <si>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</si>
  <si>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</si>
  <si>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</si>
  <si>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</si>
  <si>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TEAM BOUSIES</t>
  </si>
  <si>
    <t>VANDERHAEGEN REGIS</t>
  </si>
  <si>
    <t>ASSOCIATION CYCLISTE D'ETROEUNGT</t>
  </si>
  <si>
    <t>00' 06'' 46</t>
  </si>
  <si>
    <t>PAULUS JONATHAN</t>
  </si>
  <si>
    <t>VELO CLUB UNION HALLUIN</t>
  </si>
  <si>
    <t>00' 36'' 88</t>
  </si>
  <si>
    <t>LORRIAUX JULIEN</t>
  </si>
  <si>
    <t>VELO CLUB SOLESMES</t>
  </si>
  <si>
    <t>01' 07'' 47</t>
  </si>
  <si>
    <t>MARECHAL GUILLAUME</t>
  </si>
  <si>
    <t>CLUB DES SUPPORTERS CYCLISTES FERRIEROIS</t>
  </si>
  <si>
    <t>01' 08'' 69</t>
  </si>
  <si>
    <t>CANONNE STEVEN</t>
  </si>
  <si>
    <t>VELO SPRINT DE L'OSTREVENT - AUBERCHICOURT</t>
  </si>
  <si>
    <t>01' 08'' 73</t>
  </si>
  <si>
    <t>WILMET FREDERIC</t>
  </si>
  <si>
    <t>01' 09'' 18</t>
  </si>
  <si>
    <t>LELUBRE THIBAULT</t>
  </si>
  <si>
    <t>UNION CYCLISTE SOLRE LE CHATEAU</t>
  </si>
  <si>
    <t>01' 09'' 22</t>
  </si>
  <si>
    <t>MAGNIES CLEMENT</t>
  </si>
  <si>
    <t>CYCLO CLUB ORCHIES</t>
  </si>
  <si>
    <t>01' 09'' 41</t>
  </si>
  <si>
    <t>DRANCOURT THOMAS</t>
  </si>
  <si>
    <t>GILLOT CYCLING CLUB FEIGNIES</t>
  </si>
  <si>
    <t>01' 09'' 60</t>
  </si>
  <si>
    <t>MICHEL KEVIN</t>
  </si>
  <si>
    <t>ASSOCIATION CYCLISTE BELLAINGEOISE</t>
  </si>
  <si>
    <t>01' 11'' 29</t>
  </si>
  <si>
    <t>CATILLON CYRIL</t>
  </si>
  <si>
    <t>ENTENTE CYCLISTE DE FONTAINE AU BOIS</t>
  </si>
  <si>
    <t>01' 17'' 43</t>
  </si>
  <si>
    <t>HURIAU BENOIT</t>
  </si>
  <si>
    <t>06' 11'' 92</t>
  </si>
  <si>
    <t>HIERNAUX TANGUY</t>
  </si>
  <si>
    <t>07' 29'' 05</t>
  </si>
  <si>
    <t>DEVILLE ANDY</t>
  </si>
  <si>
    <t>07' 30'' 39</t>
  </si>
  <si>
    <t>SIRO AURELIEN</t>
  </si>
  <si>
    <t>09' 18'' 65</t>
  </si>
  <si>
    <t>BERNIER DIMITRI</t>
  </si>
  <si>
    <t>09' 25'' 99</t>
  </si>
  <si>
    <t>DELTOUR LUCAS</t>
  </si>
  <si>
    <t>UNION VELOCIPEDIQUE FOURMISIENNE</t>
  </si>
  <si>
    <t>09' 58'' 42</t>
  </si>
  <si>
    <t>MAR?CHAL LUCAS</t>
  </si>
  <si>
    <t>UNION VELOCIPEDIQUE JEUMONT MARPENT</t>
  </si>
  <si>
    <t>DARQUE JEAN FRANCOIS</t>
  </si>
  <si>
    <t>UNION SPORTIVE SAINT ANDRE</t>
  </si>
  <si>
    <t>DEWALLENS STEPHANE</t>
  </si>
  <si>
    <t>DELPLANQUE DYLAN</t>
  </si>
  <si>
    <t>ALEXANDRE GREGORY</t>
  </si>
  <si>
    <t>00' 02'' 23</t>
  </si>
  <si>
    <t>DRUART JEROME</t>
  </si>
  <si>
    <t>VELO CLUB BAVAISIEN</t>
  </si>
  <si>
    <t>00' 02'' 78</t>
  </si>
  <si>
    <t>DUFOUR JONATHAN</t>
  </si>
  <si>
    <t>TEAM SPECIALIZED LILLE</t>
  </si>
  <si>
    <t>00' 03'' 08</t>
  </si>
  <si>
    <t>LECOLIER STEPHANE</t>
  </si>
  <si>
    <t>00' 23'' 64</t>
  </si>
  <si>
    <t>MISMAQUE JACQUES</t>
  </si>
  <si>
    <t>00' 41'' 81</t>
  </si>
  <si>
    <t>ROUSSEAU DIDIER</t>
  </si>
  <si>
    <t>00' 43'' 33</t>
  </si>
  <si>
    <t>PIQUEUR ERWAN</t>
  </si>
  <si>
    <t>TEAM B.B.L. HERGNIES</t>
  </si>
  <si>
    <t>00' 44'' 45</t>
  </si>
  <si>
    <t>DI GIOVANNI GIACOMO FREDERIC</t>
  </si>
  <si>
    <t>TEAM CYCLISTE BERMERAIN</t>
  </si>
  <si>
    <t>00' 44'' 52</t>
  </si>
  <si>
    <t>DELVALLEE LOUIS</t>
  </si>
  <si>
    <t>01' 11'' 33</t>
  </si>
  <si>
    <t>DELPIRE FREDERIC</t>
  </si>
  <si>
    <t>VTT  CLUB PONT SUR SAMBRE</t>
  </si>
  <si>
    <t>01' 13'' 65</t>
  </si>
  <si>
    <t>BROUTIN ANTOINE</t>
  </si>
  <si>
    <t>ASSOCIATION CYCLISTE DE CUINCY</t>
  </si>
  <si>
    <t>01' 13'' 83</t>
  </si>
  <si>
    <t>BLONDEL FREDERIC</t>
  </si>
  <si>
    <t>ESEG DOUAI</t>
  </si>
  <si>
    <t>01' 14'' 37</t>
  </si>
  <si>
    <t>TOURNEUX MICKAEL</t>
  </si>
  <si>
    <t>01' 14'' 72</t>
  </si>
  <si>
    <t>MILLET FABRICE</t>
  </si>
  <si>
    <t>01' 15'' 74</t>
  </si>
  <si>
    <t>DUFOUR KEVIN</t>
  </si>
  <si>
    <t>VELO CLUB DE L'ESCAUT ANZIN</t>
  </si>
  <si>
    <t>01' 16'' 97</t>
  </si>
  <si>
    <t>LECOLIER BENOIT</t>
  </si>
  <si>
    <t>01' 22'' 15</t>
  </si>
  <si>
    <t>BONNET JOHNNY</t>
  </si>
  <si>
    <t>TEAM VTT JEUMONT</t>
  </si>
  <si>
    <t>05' 17'' 50</t>
  </si>
  <si>
    <t>WAERNIER ROMUALD</t>
  </si>
  <si>
    <t>05' 33'' 19</t>
  </si>
  <si>
    <t>BOUZIN BENJAMIN</t>
  </si>
  <si>
    <t>05' 33'' 52</t>
  </si>
  <si>
    <t>HELLOT FRANCOIS</t>
  </si>
  <si>
    <t>HAVELUY CYCLO CLUB</t>
  </si>
  <si>
    <t>DEBOCK JULIE</t>
  </si>
  <si>
    <t>HYSBERGUE EVAN</t>
  </si>
  <si>
    <t>MATANI FRANCO</t>
  </si>
  <si>
    <t>DELABAUT SYLVAIN</t>
  </si>
  <si>
    <t>TEAM CYCLISTE PROVINOIS - PROVIN</t>
  </si>
  <si>
    <t>THOMAS MATTHIAS</t>
  </si>
  <si>
    <t>BINETRUY VICTOR</t>
  </si>
  <si>
    <t>00' 24'' 88</t>
  </si>
  <si>
    <t>DUFRENOIS MAXENCE</t>
  </si>
  <si>
    <t>00' 24'' 89</t>
  </si>
  <si>
    <t>LEFEVRE TOM</t>
  </si>
  <si>
    <t>00' 28'' 67</t>
  </si>
  <si>
    <t>SEVERIN LOIC</t>
  </si>
  <si>
    <t>GAZ ELEC CLUB DE DOUAI</t>
  </si>
  <si>
    <t>02' 15'' 28</t>
  </si>
  <si>
    <t>URBAIN RUDY</t>
  </si>
  <si>
    <t>02' 35'' 41</t>
  </si>
  <si>
    <t>CESAR BENOIT</t>
  </si>
  <si>
    <t>NEW ORANGE TEAM BOUSBECQUE</t>
  </si>
  <si>
    <t>02' 36'' 05</t>
  </si>
  <si>
    <t>COLMONT CLEMENT</t>
  </si>
  <si>
    <t>02' 36'' 28</t>
  </si>
  <si>
    <t>FIEVEZ BENOIT</t>
  </si>
  <si>
    <t>02' 36'' 45</t>
  </si>
  <si>
    <t>LELONG CEDRIC</t>
  </si>
  <si>
    <t>ETOILE CYCLISTE FEIGNIES</t>
  </si>
  <si>
    <t>02' 36'' 65</t>
  </si>
  <si>
    <t>LEFEBVRE JEAN-DANIEL</t>
  </si>
  <si>
    <t>U.C. CAPELLOISE FOURMIES</t>
  </si>
  <si>
    <t>02' 36'' 83</t>
  </si>
  <si>
    <t>BRUGGEMAN BENOIT</t>
  </si>
  <si>
    <t>ESPOIR CYCLISTE WAMBRECHIES MARQUETTE</t>
  </si>
  <si>
    <t>02' 37'' 76</t>
  </si>
  <si>
    <t>PLOUY THIERRY</t>
  </si>
  <si>
    <t>02' 38'' 12</t>
  </si>
  <si>
    <t>LECERF JEROME</t>
  </si>
  <si>
    <t>02' 38'' 48</t>
  </si>
  <si>
    <t>GROSSEMY MICKAEL</t>
  </si>
  <si>
    <t>02' 38'' 62</t>
  </si>
  <si>
    <t>PANCZAK MAXIME</t>
  </si>
  <si>
    <t>ROUE D'OR COMINOISE</t>
  </si>
  <si>
    <t>02' 39'' 66</t>
  </si>
  <si>
    <t>NOGARD ALEXANDRE</t>
  </si>
  <si>
    <t>02' 39'' 89</t>
  </si>
  <si>
    <t>BOUZERE ADRIEN</t>
  </si>
  <si>
    <t>02' 40'' 28</t>
  </si>
  <si>
    <t>LANDAS MARION</t>
  </si>
  <si>
    <t>02' 40'' 82</t>
  </si>
  <si>
    <t>DAMAGEUX REMI</t>
  </si>
  <si>
    <t>02' 41'' 51</t>
  </si>
  <si>
    <t>MAGY MATHEO</t>
  </si>
  <si>
    <t>02' 41'' 65</t>
  </si>
  <si>
    <t>GRAVEZ SAMUEL</t>
  </si>
  <si>
    <t>02' 42'' 23</t>
  </si>
  <si>
    <t>WINS ALEXIS</t>
  </si>
  <si>
    <t>07' 47'' 80</t>
  </si>
  <si>
    <t>WINS JEAN FRANCOIS</t>
  </si>
  <si>
    <t>08' 16'' 16</t>
  </si>
  <si>
    <t>BIANCUCCI MARIO</t>
  </si>
  <si>
    <t>08' 16'' 65</t>
  </si>
  <si>
    <t>LIONNE BERNARD</t>
  </si>
  <si>
    <t>08' 16'' 92</t>
  </si>
  <si>
    <t>DEBRIL BENJAMIN</t>
  </si>
  <si>
    <t>08' 17'' 34</t>
  </si>
  <si>
    <t>LEDIEU VIVIEN</t>
  </si>
  <si>
    <t>08' 17'' 51</t>
  </si>
  <si>
    <t>GIRDARY-RAMSSAMY AXEL</t>
  </si>
  <si>
    <t>08' 17'' 54</t>
  </si>
  <si>
    <t>BARENNE LAURENT</t>
  </si>
  <si>
    <t>ETOILE CYCLISTE TOURCOING</t>
  </si>
  <si>
    <t>08' 19'' 27</t>
  </si>
  <si>
    <t>HEUVENEERS JULIEN</t>
  </si>
  <si>
    <t>08' 19'' 82</t>
  </si>
  <si>
    <t>AMIOT YOANN</t>
  </si>
  <si>
    <t>SAULZOIR MONTRECOURT CYCLING CLUB</t>
  </si>
  <si>
    <t>19' 55'' 33</t>
  </si>
  <si>
    <t>PRISSETTE LUDIVINE</t>
  </si>
  <si>
    <t>19' 55'' 37</t>
  </si>
  <si>
    <t>BOONE LUDOVIC</t>
  </si>
  <si>
    <t>UNION CYCLISTE WATTIGNIES</t>
  </si>
  <si>
    <t>LONGELIN LOIC</t>
  </si>
  <si>
    <t>GRICOURT ALAIN</t>
  </si>
  <si>
    <t>DENIS FRANCOIS</t>
  </si>
  <si>
    <t>SIMON REMY</t>
  </si>
  <si>
    <t>VELO CLUB DE LEWARDE (VCL)</t>
  </si>
  <si>
    <t>DECRUCQ ROMUALD</t>
  </si>
  <si>
    <t>GENARTE MICHAEL</t>
  </si>
  <si>
    <t>GOLINVAL LUCAS</t>
  </si>
  <si>
    <t>UNION SPORTIVE VALENCIENNES CRESPIN</t>
  </si>
  <si>
    <t>LOISEAU ARNAUD</t>
  </si>
  <si>
    <t>RENAUX EVAN</t>
  </si>
  <si>
    <t>CANONNE RUBEN</t>
  </si>
  <si>
    <t>CARDON . DAVID</t>
  </si>
  <si>
    <t>SART SEBASTIEN</t>
  </si>
  <si>
    <t>CAUDERLIER SEBASTIEN</t>
  </si>
  <si>
    <t>ETOILE CYCLISTE LIEU ST AMAND</t>
  </si>
  <si>
    <t>BONNAIRE OLIVIER</t>
  </si>
  <si>
    <t>TEAM AVESNOIS - LEVAL</t>
  </si>
  <si>
    <t>DI SANTO DAVID</t>
  </si>
  <si>
    <t>BERA SIMON</t>
  </si>
  <si>
    <t>DESSAINT CYRIL</t>
  </si>
  <si>
    <t>HUNNINCK PAUL</t>
  </si>
  <si>
    <t>LAGNEAU PASCAL</t>
  </si>
  <si>
    <t>00' 16'' 74</t>
  </si>
  <si>
    <t>BLONDEL PEGGY</t>
  </si>
  <si>
    <t>00' 21'' 01</t>
  </si>
  <si>
    <t>GRODZKI PASCAL</t>
  </si>
  <si>
    <t>00' 40'' 84</t>
  </si>
  <si>
    <t>BROUTIN ERIC</t>
  </si>
  <si>
    <t>00' 41'' 83</t>
  </si>
  <si>
    <t>VANDENDORPE JACKY</t>
  </si>
  <si>
    <t>00' 47'' 13</t>
  </si>
  <si>
    <t>CUVELIER LAURENT</t>
  </si>
  <si>
    <t>00' 59'' 02</t>
  </si>
  <si>
    <t>JEANNES PATRICK</t>
  </si>
  <si>
    <t>05' 49'' 46</t>
  </si>
  <si>
    <t>LEWANDOWSKI ERIC</t>
  </si>
  <si>
    <t>06' 31'' 04</t>
  </si>
  <si>
    <t>GEORGES OLIVIER</t>
  </si>
  <si>
    <t>06' 47'' 08</t>
  </si>
  <si>
    <t>DELORGE FREDERIC</t>
  </si>
  <si>
    <t>52' 16'' 02</t>
  </si>
  <si>
    <t>MALLET DAVID</t>
  </si>
  <si>
    <t>56' 25'' 35</t>
  </si>
  <si>
    <t>JADAS REGIS</t>
  </si>
  <si>
    <t>MASCLET PAULINE</t>
  </si>
  <si>
    <t>BERNIER STEPHANE</t>
  </si>
  <si>
    <t>LECLERCQ MATHIS</t>
  </si>
  <si>
    <t>CAMPHIN EN CAREMBAULT CYCLING TEAM</t>
  </si>
  <si>
    <t>VAN FRIEL MAXIME</t>
  </si>
  <si>
    <t>02' 26'' 86</t>
  </si>
  <si>
    <t>MOUFTIER LOUKA</t>
  </si>
  <si>
    <t>02' 43'' 27</t>
  </si>
  <si>
    <t>MATHIEU ELIAN</t>
  </si>
  <si>
    <t>02' 43'' 36</t>
  </si>
  <si>
    <t>DEPAEPE THIBAUT</t>
  </si>
  <si>
    <t>02' 44'' 50</t>
  </si>
  <si>
    <t>BELO PARMENTIER ZACHARIE</t>
  </si>
  <si>
    <t>MANQUEVILLE LILLERS CLUB CYCLISTE</t>
  </si>
  <si>
    <t>03' 50'' 56</t>
  </si>
  <si>
    <t>LEGRAND SAMUEL</t>
  </si>
  <si>
    <t>05' 22'' 59</t>
  </si>
  <si>
    <t>DRUART THIBAUT</t>
  </si>
  <si>
    <t>06' 18'' 64</t>
  </si>
  <si>
    <t>QUENEE NOLANN</t>
  </si>
  <si>
    <t>VTT SAINT AMAND LES EAUX</t>
  </si>
  <si>
    <t>06' 20'' 31</t>
  </si>
  <si>
    <t>VIVIER MATTHIAS</t>
  </si>
  <si>
    <t>06' 21'' 74</t>
  </si>
  <si>
    <t>ALEXANDRE LONY</t>
  </si>
  <si>
    <t>BIENFAIT CLEMENT</t>
  </si>
  <si>
    <t>ARDID GABRIEL</t>
  </si>
  <si>
    <t>VIN NOHAM</t>
  </si>
  <si>
    <t>HARBONNIER CLOTILDE</t>
  </si>
  <si>
    <t>LINSTER YLAN</t>
  </si>
  <si>
    <t>HAUSSIN ELIOT</t>
  </si>
  <si>
    <t>MATHIEU REMY</t>
  </si>
  <si>
    <t>MASURE YORICK</t>
  </si>
  <si>
    <t>02' 01'' 44</t>
  </si>
  <si>
    <t>05' 37'' 41</t>
  </si>
  <si>
    <t>06' 38'' 32</t>
  </si>
  <si>
    <t>07' 15'' 71</t>
  </si>
  <si>
    <t>07' 46'' 62</t>
  </si>
  <si>
    <t>10' 22'' 06</t>
  </si>
  <si>
    <t>DRUART CLEMENT</t>
  </si>
  <si>
    <t>TEAM CYCLISTE LA BORDURE</t>
  </si>
  <si>
    <t>Ab</t>
  </si>
  <si>
    <t>SERANT THIBAUD</t>
  </si>
  <si>
    <t>UNION VELOCIPEDIQUE FOURM</t>
  </si>
  <si>
    <t>LECOLIER LOUIS</t>
  </si>
  <si>
    <t>GOUBERT NOE</t>
  </si>
  <si>
    <t>CLICHET YVES</t>
  </si>
  <si>
    <t>TEAM DECOPUB PROVILLE</t>
  </si>
  <si>
    <t>HOTTON THEO</t>
  </si>
  <si>
    <t>DEJONGHE MICKAEL</t>
  </si>
  <si>
    <t>DELY ANTHONY</t>
  </si>
  <si>
    <t>KRUELSKI FABIEN</t>
  </si>
  <si>
    <t>SAULZOIR MONTRECOURT CYCL</t>
  </si>
  <si>
    <t>DESSAINT BENOIT</t>
  </si>
  <si>
    <t>DERODE BAPTISTE</t>
  </si>
  <si>
    <t>LECLERCQ FRANCK</t>
  </si>
  <si>
    <t>FLAMENT LOICK</t>
  </si>
  <si>
    <t>DEBUISSON JULIAN</t>
  </si>
  <si>
    <t>UNION SPORTIVE SAINT ANDR</t>
  </si>
  <si>
    <t>DERUEL ANTOINE</t>
  </si>
  <si>
    <t>BLONDEAU BENOIT</t>
  </si>
  <si>
    <t>CLUB DES SUPPORTERS CYCLI</t>
  </si>
  <si>
    <t>ALEXANDRE MAGGY</t>
  </si>
  <si>
    <t>VANDERHAEGEN LILY</t>
  </si>
  <si>
    <t>QUINZIN LOANE</t>
  </si>
  <si>
    <t>BRIXHE NATHALIE</t>
  </si>
  <si>
    <t>BERNIER CLARA</t>
  </si>
  <si>
    <t>00' 00'' 51</t>
  </si>
  <si>
    <t>05' 53'' 83</t>
  </si>
  <si>
    <t>à 1 tour</t>
  </si>
  <si>
    <t>à 2 tours</t>
  </si>
  <si>
    <t>DRUART CHARLIE</t>
  </si>
  <si>
    <t>TEAM CYCLISTE LA BORDURE - BETTRECHIES</t>
  </si>
  <si>
    <t>DE RIDDER ETHAN</t>
  </si>
  <si>
    <t>NOUVELLE ETOILE SPORTIVE BOUE ETREUX</t>
  </si>
  <si>
    <t>DRUART THOMAS</t>
  </si>
  <si>
    <t>LECERF GAEL</t>
  </si>
  <si>
    <t>BIENFAIT CANDICE</t>
  </si>
  <si>
    <t>DEGRELLE TIMEO</t>
  </si>
  <si>
    <t>LES VIKINGS VTT MARCHE NORDIQUE OHAIN</t>
  </si>
  <si>
    <t>VANFRIEL THOMAS</t>
  </si>
  <si>
    <t>DERODE MELINE</t>
  </si>
  <si>
    <t>FREHAUT ELIOT</t>
  </si>
  <si>
    <t>CARLIER LILI</t>
  </si>
  <si>
    <t>ALEXANDRE ABBY</t>
  </si>
  <si>
    <t>BRULANT MAXENCE</t>
  </si>
  <si>
    <t>LEFEBVRE NATHAN</t>
  </si>
  <si>
    <t>FREHAUT ANTONIN</t>
  </si>
  <si>
    <t>BERNIER TOM</t>
  </si>
  <si>
    <t>DAUMERIES MAELYS</t>
  </si>
  <si>
    <t>DELY SACHA</t>
  </si>
  <si>
    <t>HAUSSIN LIAM</t>
  </si>
  <si>
    <t>NAVEAU GAUTHIER</t>
  </si>
  <si>
    <t>MEUNIER GREGOIRE</t>
  </si>
  <si>
    <t>BONNEMAISON LUCA</t>
  </si>
  <si>
    <t>52X11 HIRSON THIÉRACHE</t>
  </si>
  <si>
    <t>ROULY TIMEO</t>
  </si>
  <si>
    <t>DREVET BALTHAZAR</t>
  </si>
  <si>
    <t>SCHEPENS JULES</t>
  </si>
  <si>
    <t>BERNIER NOE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</si>
</sst>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36">
          <cell r="C136" t="str">
            <v>VANDERHAEGEN LILY</v>
          </cell>
          <cell r="D136" t="str">
            <v>ASSOCIATION CYCLISTE D'ETROEUNGT</v>
          </cell>
        </row>
        <row r="138">
          <cell r="D138" t="str">
            <v>FE</v>
          </cell>
        </row>
        <row r="139">
          <cell r="C139" t="str">
            <v>ALEXANDRE MAGGY</v>
          </cell>
          <cell r="D139" t="str">
            <v>VELO CLUB SOLESMES</v>
          </cell>
        </row>
        <row r="140">
          <cell r="C140" t="str">
            <v>QUINZIN LOANE</v>
          </cell>
          <cell r="D140" t="str">
            <v>ETOILE CYCLISTE FEIGNIES</v>
          </cell>
        </row>
        <row r="141">
          <cell r="C141" t="str">
            <v>BRIXHE NATHALIE</v>
          </cell>
          <cell r="D141" t="str">
            <v>VTT  CLUB PONT SUR SAMBRE</v>
          </cell>
        </row>
        <row r="142">
          <cell r="C142" t="str">
            <v>BERNIER CLARA</v>
          </cell>
          <cell r="D142" t="str">
            <v>U.C. CAPELLOISE FOURMIES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13</v>
      </c>
      <c r="E3" s="16">
        <v>0.07736111111111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13</v>
      </c>
      <c r="E4" s="18">
        <v>0.07743055555556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13</v>
      </c>
      <c r="E5" s="18">
        <v>0.07778935185185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13</v>
      </c>
      <c r="E6" s="18">
        <v>0.07813657407407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13</v>
      </c>
      <c r="E7" s="18">
        <v>0.07814814814815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13</v>
      </c>
      <c r="E8" s="18">
        <v>0.07815972222222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28</v>
      </c>
      <c r="D9" s="10">
        <v>13</v>
      </c>
      <c r="E9" s="18">
        <v>0.07815972222222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13</v>
      </c>
      <c r="E10" s="18">
        <v>0.07815972222222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13</v>
      </c>
      <c r="E11" s="18">
        <v>0.07815972222222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13</v>
      </c>
      <c r="E12" s="18">
        <v>0.07815972222222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13</v>
      </c>
      <c r="E13" s="18">
        <v>0.07818287037037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13</v>
      </c>
      <c r="E14" s="18">
        <v>0.07825231481482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45</v>
      </c>
      <c r="D15" s="10">
        <v>13</v>
      </c>
      <c r="E15" s="18">
        <v>0.08166666666667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19</v>
      </c>
      <c r="D16" s="10">
        <v>13</v>
      </c>
      <c r="E16" s="18">
        <v>0.08255787037037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28</v>
      </c>
      <c r="D17" s="10">
        <v>13</v>
      </c>
      <c r="E17" s="18">
        <v>0.08256944444444</v>
      </c>
      <c r="F17" s="19" t="s">
        <v>55</v>
      </c>
      <c r="G17" s="1">
        <f t="shared" si="0"/>
        <v>15</v>
      </c>
    </row>
    <row r="18" spans="1:7" ht="19.5" customHeight="1">
      <c r="A18" s="9">
        <v>16</v>
      </c>
      <c r="B18" s="10" t="s">
        <v>56</v>
      </c>
      <c r="C18" s="14" t="s">
        <v>19</v>
      </c>
      <c r="D18" s="10">
        <v>13</v>
      </c>
      <c r="E18" s="18">
        <v>0.08381944444444</v>
      </c>
      <c r="F18" s="19" t="s">
        <v>57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28</v>
      </c>
      <c r="D19" s="10">
        <v>13</v>
      </c>
      <c r="E19" s="18">
        <v>0.08391203703704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61</v>
      </c>
      <c r="D20" s="10">
        <v>13</v>
      </c>
      <c r="E20" s="18">
        <v>0.08428240740741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64</v>
      </c>
      <c r="D21" s="10">
        <v>12</v>
      </c>
      <c r="E21" s="18">
        <v>0.08283564814815</v>
      </c>
      <c r="F21" s="19"/>
      <c r="G21" s="1">
        <f t="shared" si="0"/>
        <v>19</v>
      </c>
    </row>
    <row r="22" spans="1:7" ht="19.5" customHeight="1">
      <c r="A22" s="9" t="s">
        <v>284</v>
      </c>
      <c r="B22" s="10" t="s">
        <v>65</v>
      </c>
      <c r="C22" s="14" t="s">
        <v>66</v>
      </c>
      <c r="D22" s="10">
        <v>9</v>
      </c>
      <c r="E22" s="18">
        <v>0.05178240740741</v>
      </c>
      <c r="F22" s="19"/>
      <c r="G22" s="1" t="str">
        <f t="shared" si="0"/>
        <v>Ab</v>
      </c>
    </row>
    <row r="23" spans="1:7" ht="19.5" customHeight="1">
      <c r="A23" s="9" t="s">
        <v>284</v>
      </c>
      <c r="B23" s="10" t="s">
        <v>67</v>
      </c>
      <c r="C23" s="14" t="s">
        <v>36</v>
      </c>
      <c r="D23" s="10">
        <v>8</v>
      </c>
      <c r="E23" s="18">
        <v>0.04915509259259</v>
      </c>
      <c r="F23" s="19"/>
      <c r="G23" s="1" t="str">
        <f t="shared" si="0"/>
        <v>Ab</v>
      </c>
    </row>
    <row r="24" spans="1:7" ht="19.5" customHeight="1">
      <c r="A24" s="9" t="s">
        <v>284</v>
      </c>
      <c r="B24" s="10" t="s">
        <v>300</v>
      </c>
      <c r="C24" s="14" t="s">
        <v>301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284</v>
      </c>
      <c r="B25" s="10" t="s">
        <v>302</v>
      </c>
      <c r="C25" s="14" t="s">
        <v>72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284</v>
      </c>
      <c r="B26" s="10" t="s">
        <v>303</v>
      </c>
      <c r="C26" s="14" t="s">
        <v>304</v>
      </c>
      <c r="D26" s="10"/>
      <c r="E26" s="18"/>
      <c r="F26" s="19"/>
      <c r="G26" s="1" t="str">
        <f t="shared" si="0"/>
        <v>Ab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337</v>
      </c>
      <c r="C3" s="13" t="s">
        <v>338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339</v>
      </c>
      <c r="C4" s="14" t="s">
        <v>213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340</v>
      </c>
      <c r="C5" s="14" t="s">
        <v>72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341</v>
      </c>
      <c r="C6" s="14" t="s">
        <v>143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342</v>
      </c>
      <c r="C7" s="14" t="s">
        <v>146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3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68</v>
      </c>
      <c r="C3" s="13" t="s">
        <v>31</v>
      </c>
      <c r="D3" s="8">
        <v>12</v>
      </c>
      <c r="E3" s="16">
        <v>0.07644675925926</v>
      </c>
      <c r="F3" s="17"/>
      <c r="G3" s="1">
        <f>A3</f>
        <v>1</v>
      </c>
    </row>
    <row r="4" spans="1:7" ht="19.5" customHeight="1">
      <c r="A4" s="9">
        <v>2</v>
      </c>
      <c r="B4" s="10" t="s">
        <v>69</v>
      </c>
      <c r="C4" s="14" t="s">
        <v>25</v>
      </c>
      <c r="D4" s="10">
        <v>12</v>
      </c>
      <c r="E4" s="18">
        <v>0.07646990740741</v>
      </c>
      <c r="F4" s="19" t="s">
        <v>70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71</v>
      </c>
      <c r="C5" s="14" t="s">
        <v>72</v>
      </c>
      <c r="D5" s="10">
        <v>12</v>
      </c>
      <c r="E5" s="18">
        <v>0.07648148148148</v>
      </c>
      <c r="F5" s="19" t="s">
        <v>73</v>
      </c>
      <c r="G5" s="1">
        <f t="shared" si="0"/>
        <v>3</v>
      </c>
    </row>
    <row r="6" spans="1:7" ht="19.5" customHeight="1">
      <c r="A6" s="9">
        <v>4</v>
      </c>
      <c r="B6" s="10" t="s">
        <v>74</v>
      </c>
      <c r="C6" s="14" t="s">
        <v>75</v>
      </c>
      <c r="D6" s="10">
        <v>12</v>
      </c>
      <c r="E6" s="18">
        <v>0.07648148148148</v>
      </c>
      <c r="F6" s="19" t="s">
        <v>76</v>
      </c>
      <c r="G6" s="1">
        <f t="shared" si="0"/>
        <v>4</v>
      </c>
    </row>
    <row r="7" spans="1:7" ht="19.5" customHeight="1">
      <c r="A7" s="9">
        <v>5</v>
      </c>
      <c r="B7" s="10" t="s">
        <v>77</v>
      </c>
      <c r="C7" s="14" t="s">
        <v>75</v>
      </c>
      <c r="D7" s="10">
        <v>12</v>
      </c>
      <c r="E7" s="18">
        <v>0.07672453703704</v>
      </c>
      <c r="F7" s="19" t="s">
        <v>78</v>
      </c>
      <c r="G7" s="1">
        <f t="shared" si="0"/>
        <v>5</v>
      </c>
    </row>
    <row r="8" spans="1:7" ht="19.5" customHeight="1">
      <c r="A8" s="9">
        <v>6</v>
      </c>
      <c r="B8" s="10" t="s">
        <v>79</v>
      </c>
      <c r="C8" s="14" t="s">
        <v>45</v>
      </c>
      <c r="D8" s="10">
        <v>12</v>
      </c>
      <c r="E8" s="18">
        <v>0.07693287037037</v>
      </c>
      <c r="F8" s="19" t="s">
        <v>80</v>
      </c>
      <c r="G8" s="1">
        <f t="shared" si="0"/>
        <v>6</v>
      </c>
    </row>
    <row r="9" spans="1:7" ht="19.5" customHeight="1">
      <c r="A9" s="9">
        <v>7</v>
      </c>
      <c r="B9" s="10" t="s">
        <v>81</v>
      </c>
      <c r="C9" s="14" t="s">
        <v>28</v>
      </c>
      <c r="D9" s="10">
        <v>12</v>
      </c>
      <c r="E9" s="18">
        <v>0.07695601851852</v>
      </c>
      <c r="F9" s="19" t="s">
        <v>82</v>
      </c>
      <c r="G9" s="1">
        <f t="shared" si="0"/>
        <v>7</v>
      </c>
    </row>
    <row r="10" spans="1:7" ht="19.5" customHeight="1">
      <c r="A10" s="9">
        <v>8</v>
      </c>
      <c r="B10" s="10" t="s">
        <v>83</v>
      </c>
      <c r="C10" s="14" t="s">
        <v>84</v>
      </c>
      <c r="D10" s="10">
        <v>12</v>
      </c>
      <c r="E10" s="18">
        <v>0.07696759259259</v>
      </c>
      <c r="F10" s="19" t="s">
        <v>85</v>
      </c>
      <c r="G10" s="1">
        <f t="shared" si="0"/>
        <v>8</v>
      </c>
    </row>
    <row r="11" spans="1:7" ht="19.5" customHeight="1">
      <c r="A11" s="9">
        <v>9</v>
      </c>
      <c r="B11" s="10" t="s">
        <v>86</v>
      </c>
      <c r="C11" s="14" t="s">
        <v>87</v>
      </c>
      <c r="D11" s="10">
        <v>12</v>
      </c>
      <c r="E11" s="18">
        <v>0.07696759259259</v>
      </c>
      <c r="F11" s="19" t="s">
        <v>88</v>
      </c>
      <c r="G11" s="1">
        <f t="shared" si="0"/>
        <v>9</v>
      </c>
    </row>
    <row r="12" spans="1:7" ht="19.5" customHeight="1">
      <c r="A12" s="9">
        <v>10</v>
      </c>
      <c r="B12" s="10" t="s">
        <v>89</v>
      </c>
      <c r="C12" s="14" t="s">
        <v>25</v>
      </c>
      <c r="D12" s="10">
        <v>12</v>
      </c>
      <c r="E12" s="18">
        <v>0.07728009259259</v>
      </c>
      <c r="F12" s="19" t="s">
        <v>90</v>
      </c>
      <c r="G12" s="1">
        <f t="shared" si="0"/>
        <v>10</v>
      </c>
    </row>
    <row r="13" spans="1:7" ht="19.5" customHeight="1">
      <c r="A13" s="9">
        <v>11</v>
      </c>
      <c r="B13" s="10" t="s">
        <v>91</v>
      </c>
      <c r="C13" s="14" t="s">
        <v>92</v>
      </c>
      <c r="D13" s="10">
        <v>12</v>
      </c>
      <c r="E13" s="18">
        <v>0.07730324074074</v>
      </c>
      <c r="F13" s="19" t="s">
        <v>93</v>
      </c>
      <c r="G13" s="1">
        <f t="shared" si="0"/>
        <v>11</v>
      </c>
    </row>
    <row r="14" spans="1:7" ht="19.5" customHeight="1">
      <c r="A14" s="9">
        <v>12</v>
      </c>
      <c r="B14" s="10" t="s">
        <v>94</v>
      </c>
      <c r="C14" s="14" t="s">
        <v>95</v>
      </c>
      <c r="D14" s="10">
        <v>12</v>
      </c>
      <c r="E14" s="18">
        <v>0.07730324074074</v>
      </c>
      <c r="F14" s="19" t="s">
        <v>96</v>
      </c>
      <c r="G14" s="1">
        <f t="shared" si="0"/>
        <v>12</v>
      </c>
    </row>
    <row r="15" spans="1:7" ht="19.5" customHeight="1">
      <c r="A15" s="9">
        <v>13</v>
      </c>
      <c r="B15" s="10" t="s">
        <v>97</v>
      </c>
      <c r="C15" s="14" t="s">
        <v>98</v>
      </c>
      <c r="D15" s="10">
        <v>12</v>
      </c>
      <c r="E15" s="18">
        <v>0.07731481481482</v>
      </c>
      <c r="F15" s="19" t="s">
        <v>99</v>
      </c>
      <c r="G15" s="1">
        <f t="shared" si="0"/>
        <v>13</v>
      </c>
    </row>
    <row r="16" spans="1:7" ht="19.5" customHeight="1">
      <c r="A16" s="9">
        <v>14</v>
      </c>
      <c r="B16" s="10" t="s">
        <v>100</v>
      </c>
      <c r="C16" s="14" t="s">
        <v>48</v>
      </c>
      <c r="D16" s="10">
        <v>12</v>
      </c>
      <c r="E16" s="18">
        <v>0.07731481481482</v>
      </c>
      <c r="F16" s="19" t="s">
        <v>101</v>
      </c>
      <c r="G16" s="1">
        <f t="shared" si="0"/>
        <v>14</v>
      </c>
    </row>
    <row r="17" spans="1:7" ht="19.5" customHeight="1">
      <c r="A17" s="9">
        <v>15</v>
      </c>
      <c r="B17" s="10" t="s">
        <v>102</v>
      </c>
      <c r="C17" s="14" t="s">
        <v>92</v>
      </c>
      <c r="D17" s="10">
        <v>12</v>
      </c>
      <c r="E17" s="18">
        <v>0.07732638888889</v>
      </c>
      <c r="F17" s="19" t="s">
        <v>103</v>
      </c>
      <c r="G17" s="1">
        <f t="shared" si="0"/>
        <v>15</v>
      </c>
    </row>
    <row r="18" spans="1:7" ht="19.5" customHeight="1">
      <c r="A18" s="9">
        <v>16</v>
      </c>
      <c r="B18" s="10" t="s">
        <v>104</v>
      </c>
      <c r="C18" s="14" t="s">
        <v>105</v>
      </c>
      <c r="D18" s="10">
        <v>12</v>
      </c>
      <c r="E18" s="18">
        <v>0.07733796296296</v>
      </c>
      <c r="F18" s="19" t="s">
        <v>106</v>
      </c>
      <c r="G18" s="1">
        <f t="shared" si="0"/>
        <v>16</v>
      </c>
    </row>
    <row r="19" spans="1:7" ht="19.5" customHeight="1">
      <c r="A19" s="9">
        <v>17</v>
      </c>
      <c r="B19" s="10" t="s">
        <v>107</v>
      </c>
      <c r="C19" s="14" t="s">
        <v>75</v>
      </c>
      <c r="D19" s="10">
        <v>12</v>
      </c>
      <c r="E19" s="18">
        <v>0.07739583333333</v>
      </c>
      <c r="F19" s="19" t="s">
        <v>108</v>
      </c>
      <c r="G19" s="1">
        <f t="shared" si="0"/>
        <v>17</v>
      </c>
    </row>
    <row r="20" spans="1:7" ht="19.5" customHeight="1">
      <c r="A20" s="9">
        <v>18</v>
      </c>
      <c r="B20" s="10" t="s">
        <v>109</v>
      </c>
      <c r="C20" s="14" t="s">
        <v>110</v>
      </c>
      <c r="D20" s="10">
        <v>12</v>
      </c>
      <c r="E20" s="18">
        <v>0.08012731481482</v>
      </c>
      <c r="F20" s="19" t="s">
        <v>111</v>
      </c>
      <c r="G20" s="1">
        <f t="shared" si="0"/>
        <v>18</v>
      </c>
    </row>
    <row r="21" spans="1:7" ht="19.5" customHeight="1">
      <c r="A21" s="9">
        <v>19</v>
      </c>
      <c r="B21" s="10" t="s">
        <v>112</v>
      </c>
      <c r="C21" s="14" t="s">
        <v>66</v>
      </c>
      <c r="D21" s="10">
        <v>12</v>
      </c>
      <c r="E21" s="18">
        <v>0.08030092592593</v>
      </c>
      <c r="F21" s="19" t="s">
        <v>113</v>
      </c>
      <c r="G21" s="1">
        <f t="shared" si="0"/>
        <v>19</v>
      </c>
    </row>
    <row r="22" spans="1:7" ht="19.5" customHeight="1">
      <c r="A22" s="9">
        <v>20</v>
      </c>
      <c r="B22" s="10" t="s">
        <v>114</v>
      </c>
      <c r="C22" s="14" t="s">
        <v>19</v>
      </c>
      <c r="D22" s="10">
        <v>12</v>
      </c>
      <c r="E22" s="18">
        <v>0.0803125</v>
      </c>
      <c r="F22" s="19" t="s">
        <v>115</v>
      </c>
      <c r="G22" s="1">
        <f t="shared" si="0"/>
        <v>20</v>
      </c>
    </row>
    <row r="23" spans="1:7" ht="19.5" customHeight="1">
      <c r="A23" s="9">
        <v>21</v>
      </c>
      <c r="B23" s="10" t="s">
        <v>116</v>
      </c>
      <c r="C23" s="14" t="s">
        <v>117</v>
      </c>
      <c r="D23" s="10">
        <v>11</v>
      </c>
      <c r="E23" s="18">
        <v>0.07416666666667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118</v>
      </c>
      <c r="C24" s="14" t="s">
        <v>17</v>
      </c>
      <c r="D24" s="10">
        <v>11</v>
      </c>
      <c r="E24" s="18">
        <v>0.07631944444444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119</v>
      </c>
      <c r="C25" s="14" t="s">
        <v>19</v>
      </c>
      <c r="D25" s="10">
        <v>11</v>
      </c>
      <c r="E25" s="18">
        <v>0.07633101851852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120</v>
      </c>
      <c r="C26" s="14" t="s">
        <v>28</v>
      </c>
      <c r="D26" s="10">
        <v>11</v>
      </c>
      <c r="E26" s="18">
        <v>0.07736111111111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121</v>
      </c>
      <c r="C27" s="14" t="s">
        <v>122</v>
      </c>
      <c r="D27" s="10">
        <v>11</v>
      </c>
      <c r="E27" s="18">
        <v>0.07740740740741</v>
      </c>
      <c r="F27" s="19"/>
      <c r="G27" s="1">
        <f t="shared" si="0"/>
        <v>25</v>
      </c>
    </row>
    <row r="28" spans="1:7" ht="19.5" customHeight="1">
      <c r="A28" s="9" t="s">
        <v>284</v>
      </c>
      <c r="B28" s="10" t="s">
        <v>297</v>
      </c>
      <c r="C28" s="14" t="s">
        <v>117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284</v>
      </c>
      <c r="B29" s="10" t="s">
        <v>298</v>
      </c>
      <c r="C29" s="14" t="s">
        <v>75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284</v>
      </c>
      <c r="B30" s="10" t="s">
        <v>299</v>
      </c>
      <c r="C30" s="14" t="s">
        <v>143</v>
      </c>
      <c r="D30" s="10"/>
      <c r="E30" s="18"/>
      <c r="F30" s="19"/>
      <c r="G30" s="1" t="str">
        <f t="shared" si="0"/>
        <v>Ab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123</v>
      </c>
      <c r="C3" s="13" t="s">
        <v>84</v>
      </c>
      <c r="D3" s="8">
        <v>11</v>
      </c>
      <c r="E3" s="16">
        <v>0.06730324074074</v>
      </c>
      <c r="F3" s="17"/>
      <c r="G3" s="1">
        <f>A3</f>
        <v>1</v>
      </c>
    </row>
    <row r="4" spans="1:7" ht="19.5" customHeight="1">
      <c r="A4" s="9">
        <v>2</v>
      </c>
      <c r="B4" s="10" t="s">
        <v>124</v>
      </c>
      <c r="C4" s="14" t="s">
        <v>84</v>
      </c>
      <c r="D4" s="10">
        <v>11</v>
      </c>
      <c r="E4" s="18">
        <v>0.06759259259259</v>
      </c>
      <c r="F4" s="19" t="s">
        <v>125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126</v>
      </c>
      <c r="C5" s="14" t="s">
        <v>61</v>
      </c>
      <c r="D5" s="10">
        <v>11</v>
      </c>
      <c r="E5" s="18">
        <v>0.06759259259259</v>
      </c>
      <c r="F5" s="19" t="s">
        <v>127</v>
      </c>
      <c r="G5" s="1">
        <f t="shared" si="0"/>
        <v>3</v>
      </c>
    </row>
    <row r="6" spans="1:7" ht="19.5" customHeight="1">
      <c r="A6" s="9">
        <v>4</v>
      </c>
      <c r="B6" s="10" t="s">
        <v>128</v>
      </c>
      <c r="C6" s="14" t="s">
        <v>72</v>
      </c>
      <c r="D6" s="10">
        <v>11</v>
      </c>
      <c r="E6" s="18">
        <v>0.06762731481482</v>
      </c>
      <c r="F6" s="19" t="s">
        <v>129</v>
      </c>
      <c r="G6" s="1">
        <f t="shared" si="0"/>
        <v>4</v>
      </c>
    </row>
    <row r="7" spans="1:7" ht="19.5" customHeight="1">
      <c r="A7" s="9">
        <v>5</v>
      </c>
      <c r="B7" s="10" t="s">
        <v>130</v>
      </c>
      <c r="C7" s="14" t="s">
        <v>131</v>
      </c>
      <c r="D7" s="10">
        <v>11</v>
      </c>
      <c r="E7" s="18">
        <v>0.06886574074074</v>
      </c>
      <c r="F7" s="19" t="s">
        <v>132</v>
      </c>
      <c r="G7" s="1">
        <f t="shared" si="0"/>
        <v>5</v>
      </c>
    </row>
    <row r="8" spans="1:7" ht="19.5" customHeight="1">
      <c r="A8" s="9">
        <v>6</v>
      </c>
      <c r="B8" s="10" t="s">
        <v>133</v>
      </c>
      <c r="C8" s="14" t="s">
        <v>28</v>
      </c>
      <c r="D8" s="10">
        <v>11</v>
      </c>
      <c r="E8" s="18">
        <v>0.06909722222222</v>
      </c>
      <c r="F8" s="19" t="s">
        <v>134</v>
      </c>
      <c r="G8" s="1">
        <f t="shared" si="0"/>
        <v>6</v>
      </c>
    </row>
    <row r="9" spans="1:7" ht="19.5" customHeight="1">
      <c r="A9" s="9">
        <v>7</v>
      </c>
      <c r="B9" s="10" t="s">
        <v>135</v>
      </c>
      <c r="C9" s="14" t="s">
        <v>136</v>
      </c>
      <c r="D9" s="10">
        <v>11</v>
      </c>
      <c r="E9" s="18">
        <v>0.0691087962963</v>
      </c>
      <c r="F9" s="19" t="s">
        <v>137</v>
      </c>
      <c r="G9" s="1">
        <f t="shared" si="0"/>
        <v>7</v>
      </c>
    </row>
    <row r="10" spans="1:7" ht="19.5" customHeight="1">
      <c r="A10" s="9">
        <v>8</v>
      </c>
      <c r="B10" s="10" t="s">
        <v>138</v>
      </c>
      <c r="C10" s="14" t="s">
        <v>19</v>
      </c>
      <c r="D10" s="10">
        <v>11</v>
      </c>
      <c r="E10" s="18">
        <v>0.0691087962963</v>
      </c>
      <c r="F10" s="19" t="s">
        <v>139</v>
      </c>
      <c r="G10" s="1">
        <f t="shared" si="0"/>
        <v>8</v>
      </c>
    </row>
    <row r="11" spans="1:7" ht="19.5" customHeight="1">
      <c r="A11" s="9">
        <v>9</v>
      </c>
      <c r="B11" s="10" t="s">
        <v>140</v>
      </c>
      <c r="C11" s="14" t="s">
        <v>64</v>
      </c>
      <c r="D11" s="10">
        <v>11</v>
      </c>
      <c r="E11" s="18">
        <v>0.0691087962963</v>
      </c>
      <c r="F11" s="19" t="s">
        <v>141</v>
      </c>
      <c r="G11" s="1">
        <f t="shared" si="0"/>
        <v>9</v>
      </c>
    </row>
    <row r="12" spans="1:7" ht="19.5" customHeight="1">
      <c r="A12" s="9">
        <v>10</v>
      </c>
      <c r="B12" s="10" t="s">
        <v>142</v>
      </c>
      <c r="C12" s="14" t="s">
        <v>143</v>
      </c>
      <c r="D12" s="10">
        <v>11</v>
      </c>
      <c r="E12" s="18">
        <v>0.0691087962963</v>
      </c>
      <c r="F12" s="19" t="s">
        <v>144</v>
      </c>
      <c r="G12" s="1">
        <f t="shared" si="0"/>
        <v>10</v>
      </c>
    </row>
    <row r="13" spans="1:7" ht="19.5" customHeight="1">
      <c r="A13" s="9">
        <v>11</v>
      </c>
      <c r="B13" s="10" t="s">
        <v>145</v>
      </c>
      <c r="C13" s="14" t="s">
        <v>146</v>
      </c>
      <c r="D13" s="10">
        <v>11</v>
      </c>
      <c r="E13" s="18">
        <v>0.0691087962963</v>
      </c>
      <c r="F13" s="19" t="s">
        <v>147</v>
      </c>
      <c r="G13" s="1">
        <f t="shared" si="0"/>
        <v>11</v>
      </c>
    </row>
    <row r="14" spans="1:7" ht="19.5" customHeight="1">
      <c r="A14" s="9">
        <v>12</v>
      </c>
      <c r="B14" s="10" t="s">
        <v>148</v>
      </c>
      <c r="C14" s="14" t="s">
        <v>149</v>
      </c>
      <c r="D14" s="10">
        <v>11</v>
      </c>
      <c r="E14" s="18">
        <v>0.06912037037037</v>
      </c>
      <c r="F14" s="19" t="s">
        <v>150</v>
      </c>
      <c r="G14" s="1">
        <f t="shared" si="0"/>
        <v>12</v>
      </c>
    </row>
    <row r="15" spans="1:7" ht="19.5" customHeight="1">
      <c r="A15" s="9">
        <v>13</v>
      </c>
      <c r="B15" s="10" t="s">
        <v>151</v>
      </c>
      <c r="C15" s="14" t="s">
        <v>66</v>
      </c>
      <c r="D15" s="10">
        <v>11</v>
      </c>
      <c r="E15" s="18">
        <v>0.06913194444444</v>
      </c>
      <c r="F15" s="19" t="s">
        <v>152</v>
      </c>
      <c r="G15" s="1">
        <f t="shared" si="0"/>
        <v>13</v>
      </c>
    </row>
    <row r="16" spans="1:7" ht="19.5" customHeight="1">
      <c r="A16" s="9">
        <v>14</v>
      </c>
      <c r="B16" s="10" t="s">
        <v>153</v>
      </c>
      <c r="C16" s="14" t="s">
        <v>72</v>
      </c>
      <c r="D16" s="10">
        <v>11</v>
      </c>
      <c r="E16" s="18">
        <v>0.06913194444444</v>
      </c>
      <c r="F16" s="19" t="s">
        <v>154</v>
      </c>
      <c r="G16" s="1">
        <f t="shared" si="0"/>
        <v>14</v>
      </c>
    </row>
    <row r="17" spans="1:7" ht="19.5" customHeight="1">
      <c r="A17" s="9">
        <v>15</v>
      </c>
      <c r="B17" s="10" t="s">
        <v>155</v>
      </c>
      <c r="C17" s="14" t="s">
        <v>143</v>
      </c>
      <c r="D17" s="10">
        <v>11</v>
      </c>
      <c r="E17" s="18">
        <v>0.06913194444444</v>
      </c>
      <c r="F17" s="19" t="s">
        <v>156</v>
      </c>
      <c r="G17" s="1">
        <f t="shared" si="0"/>
        <v>15</v>
      </c>
    </row>
    <row r="18" spans="1:7" ht="19.5" customHeight="1">
      <c r="A18" s="9">
        <v>16</v>
      </c>
      <c r="B18" s="10" t="s">
        <v>157</v>
      </c>
      <c r="C18" s="14" t="s">
        <v>158</v>
      </c>
      <c r="D18" s="10">
        <v>11</v>
      </c>
      <c r="E18" s="18">
        <v>0.06914351851852</v>
      </c>
      <c r="F18" s="19" t="s">
        <v>159</v>
      </c>
      <c r="G18" s="1">
        <f t="shared" si="0"/>
        <v>16</v>
      </c>
    </row>
    <row r="19" spans="1:7" ht="19.5" customHeight="1">
      <c r="A19" s="9">
        <v>17</v>
      </c>
      <c r="B19" s="10" t="s">
        <v>160</v>
      </c>
      <c r="C19" s="14" t="s">
        <v>98</v>
      </c>
      <c r="D19" s="10">
        <v>11</v>
      </c>
      <c r="E19" s="18">
        <v>0.06915509259259</v>
      </c>
      <c r="F19" s="19" t="s">
        <v>161</v>
      </c>
      <c r="G19" s="1">
        <f t="shared" si="0"/>
        <v>17</v>
      </c>
    </row>
    <row r="20" spans="1:7" ht="19.5" customHeight="1">
      <c r="A20" s="9">
        <v>18</v>
      </c>
      <c r="B20" s="10" t="s">
        <v>162</v>
      </c>
      <c r="C20" s="14" t="s">
        <v>19</v>
      </c>
      <c r="D20" s="10">
        <v>11</v>
      </c>
      <c r="E20" s="18">
        <v>0.06915509259259</v>
      </c>
      <c r="F20" s="19" t="s">
        <v>163</v>
      </c>
      <c r="G20" s="1">
        <f t="shared" si="0"/>
        <v>18</v>
      </c>
    </row>
    <row r="21" spans="1:7" ht="19.5" customHeight="1">
      <c r="A21" s="9">
        <v>19</v>
      </c>
      <c r="B21" s="10" t="s">
        <v>164</v>
      </c>
      <c r="C21" s="14" t="s">
        <v>31</v>
      </c>
      <c r="D21" s="10">
        <v>11</v>
      </c>
      <c r="E21" s="18">
        <v>0.06915509259259</v>
      </c>
      <c r="F21" s="19" t="s">
        <v>165</v>
      </c>
      <c r="G21" s="1">
        <f t="shared" si="0"/>
        <v>19</v>
      </c>
    </row>
    <row r="22" spans="1:7" ht="19.5" customHeight="1">
      <c r="A22" s="9">
        <v>20</v>
      </c>
      <c r="B22" s="10" t="s">
        <v>166</v>
      </c>
      <c r="C22" s="14" t="s">
        <v>146</v>
      </c>
      <c r="D22" s="10">
        <v>11</v>
      </c>
      <c r="E22" s="18">
        <v>0.06916666666667</v>
      </c>
      <c r="F22" s="19" t="s">
        <v>167</v>
      </c>
      <c r="G22" s="1">
        <f t="shared" si="0"/>
        <v>20</v>
      </c>
    </row>
    <row r="23" spans="1:7" ht="19.5" customHeight="1">
      <c r="A23" s="9">
        <v>21</v>
      </c>
      <c r="B23" s="10" t="s">
        <v>168</v>
      </c>
      <c r="C23" s="14" t="s">
        <v>143</v>
      </c>
      <c r="D23" s="10">
        <v>11</v>
      </c>
      <c r="E23" s="18">
        <v>0.06916666666667</v>
      </c>
      <c r="F23" s="19" t="s">
        <v>169</v>
      </c>
      <c r="G23" s="1">
        <f t="shared" si="0"/>
        <v>21</v>
      </c>
    </row>
    <row r="24" spans="1:7" ht="19.5" customHeight="1">
      <c r="A24" s="9">
        <v>22</v>
      </c>
      <c r="B24" s="10" t="s">
        <v>170</v>
      </c>
      <c r="C24" s="14" t="s">
        <v>28</v>
      </c>
      <c r="D24" s="10">
        <v>11</v>
      </c>
      <c r="E24" s="18">
        <v>0.06917824074074</v>
      </c>
      <c r="F24" s="19" t="s">
        <v>171</v>
      </c>
      <c r="G24" s="1">
        <f t="shared" si="0"/>
        <v>22</v>
      </c>
    </row>
    <row r="25" spans="1:7" ht="19.5" customHeight="1">
      <c r="A25" s="9">
        <v>23</v>
      </c>
      <c r="B25" s="10" t="s">
        <v>172</v>
      </c>
      <c r="C25" s="14" t="s">
        <v>28</v>
      </c>
      <c r="D25" s="10">
        <v>11</v>
      </c>
      <c r="E25" s="18">
        <v>0.07270833333333</v>
      </c>
      <c r="F25" s="19" t="s">
        <v>173</v>
      </c>
      <c r="G25" s="1">
        <f t="shared" si="0"/>
        <v>23</v>
      </c>
    </row>
    <row r="26" spans="1:7" ht="19.5" customHeight="1">
      <c r="A26" s="9">
        <v>24</v>
      </c>
      <c r="B26" s="10" t="s">
        <v>174</v>
      </c>
      <c r="C26" s="14" t="s">
        <v>28</v>
      </c>
      <c r="D26" s="10">
        <v>11</v>
      </c>
      <c r="E26" s="18">
        <v>0.07304398148148</v>
      </c>
      <c r="F26" s="19" t="s">
        <v>175</v>
      </c>
      <c r="G26" s="1">
        <f t="shared" si="0"/>
        <v>24</v>
      </c>
    </row>
    <row r="27" spans="1:7" ht="19.5" customHeight="1">
      <c r="A27" s="9">
        <v>25</v>
      </c>
      <c r="B27" s="10" t="s">
        <v>176</v>
      </c>
      <c r="C27" s="14" t="s">
        <v>22</v>
      </c>
      <c r="D27" s="10">
        <v>11</v>
      </c>
      <c r="E27" s="18">
        <v>0.07304398148148</v>
      </c>
      <c r="F27" s="19" t="s">
        <v>177</v>
      </c>
      <c r="G27" s="1">
        <f t="shared" si="0"/>
        <v>25</v>
      </c>
    </row>
    <row r="28" spans="1:7" ht="19.5" customHeight="1">
      <c r="A28" s="9">
        <v>26</v>
      </c>
      <c r="B28" s="10" t="s">
        <v>178</v>
      </c>
      <c r="C28" s="14" t="s">
        <v>117</v>
      </c>
      <c r="D28" s="10">
        <v>11</v>
      </c>
      <c r="E28" s="18">
        <v>0.07305555555556</v>
      </c>
      <c r="F28" s="19" t="s">
        <v>179</v>
      </c>
      <c r="G28" s="1">
        <f t="shared" si="0"/>
        <v>26</v>
      </c>
    </row>
    <row r="29" spans="1:7" ht="19.5" customHeight="1">
      <c r="A29" s="9">
        <v>27</v>
      </c>
      <c r="B29" s="10" t="s">
        <v>180</v>
      </c>
      <c r="C29" s="14" t="s">
        <v>39</v>
      </c>
      <c r="D29" s="10">
        <v>11</v>
      </c>
      <c r="E29" s="18">
        <v>0.07305555555556</v>
      </c>
      <c r="F29" s="19" t="s">
        <v>181</v>
      </c>
      <c r="G29" s="1">
        <f t="shared" si="0"/>
        <v>27</v>
      </c>
    </row>
    <row r="30" spans="1:7" ht="19.5" customHeight="1">
      <c r="A30" s="9">
        <v>28</v>
      </c>
      <c r="B30" s="10" t="s">
        <v>182</v>
      </c>
      <c r="C30" s="14" t="s">
        <v>84</v>
      </c>
      <c r="D30" s="10">
        <v>11</v>
      </c>
      <c r="E30" s="18">
        <v>0.07305555555556</v>
      </c>
      <c r="F30" s="19" t="s">
        <v>183</v>
      </c>
      <c r="G30" s="1">
        <f t="shared" si="0"/>
        <v>28</v>
      </c>
    </row>
    <row r="31" spans="1:7" ht="19.5" customHeight="1">
      <c r="A31" s="9">
        <v>29</v>
      </c>
      <c r="B31" s="10" t="s">
        <v>184</v>
      </c>
      <c r="C31" s="14" t="s">
        <v>143</v>
      </c>
      <c r="D31" s="10">
        <v>11</v>
      </c>
      <c r="E31" s="18">
        <v>0.07305555555556</v>
      </c>
      <c r="F31" s="19" t="s">
        <v>185</v>
      </c>
      <c r="G31" s="1">
        <f t="shared" si="0"/>
        <v>29</v>
      </c>
    </row>
    <row r="32" spans="1:7" ht="19.5" customHeight="1">
      <c r="A32" s="9">
        <v>30</v>
      </c>
      <c r="B32" s="10" t="s">
        <v>186</v>
      </c>
      <c r="C32" s="14" t="s">
        <v>187</v>
      </c>
      <c r="D32" s="10">
        <v>11</v>
      </c>
      <c r="E32" s="18">
        <v>0.0730787037037</v>
      </c>
      <c r="F32" s="19" t="s">
        <v>188</v>
      </c>
      <c r="G32" s="1">
        <f t="shared" si="0"/>
        <v>30</v>
      </c>
    </row>
    <row r="33" spans="1:7" ht="19.5" customHeight="1">
      <c r="A33" s="9">
        <v>31</v>
      </c>
      <c r="B33" s="10" t="s">
        <v>189</v>
      </c>
      <c r="C33" s="14" t="s">
        <v>61</v>
      </c>
      <c r="D33" s="10">
        <v>11</v>
      </c>
      <c r="E33" s="18">
        <v>0.0730787037037</v>
      </c>
      <c r="F33" s="19" t="s">
        <v>190</v>
      </c>
      <c r="G33" s="1">
        <f t="shared" si="0"/>
        <v>31</v>
      </c>
    </row>
    <row r="34" spans="1:7" ht="19.5" customHeight="1">
      <c r="A34" s="9">
        <v>32</v>
      </c>
      <c r="B34" s="10" t="s">
        <v>191</v>
      </c>
      <c r="C34" s="14" t="s">
        <v>192</v>
      </c>
      <c r="D34" s="10">
        <v>11</v>
      </c>
      <c r="E34" s="18">
        <v>0.08113425925926</v>
      </c>
      <c r="F34" s="19" t="s">
        <v>193</v>
      </c>
      <c r="G34" s="1">
        <f t="shared" si="0"/>
        <v>32</v>
      </c>
    </row>
    <row r="35" spans="1:7" ht="19.5" customHeight="1">
      <c r="A35" s="9">
        <v>33</v>
      </c>
      <c r="B35" s="10" t="s">
        <v>194</v>
      </c>
      <c r="C35" s="14" t="s">
        <v>28</v>
      </c>
      <c r="D35" s="10">
        <v>11</v>
      </c>
      <c r="E35" s="18">
        <v>0.08113425925926</v>
      </c>
      <c r="F35" s="19" t="s">
        <v>195</v>
      </c>
      <c r="G35" s="1">
        <f t="shared" si="0"/>
        <v>33</v>
      </c>
    </row>
    <row r="36" spans="1:7" ht="19.5" customHeight="1">
      <c r="A36" s="9">
        <v>34</v>
      </c>
      <c r="B36" s="10" t="s">
        <v>196</v>
      </c>
      <c r="C36" s="14" t="s">
        <v>197</v>
      </c>
      <c r="D36" s="10">
        <v>10</v>
      </c>
      <c r="E36" s="18">
        <v>0.06800925925926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198</v>
      </c>
      <c r="C37" s="14" t="s">
        <v>98</v>
      </c>
      <c r="D37" s="10">
        <v>10</v>
      </c>
      <c r="E37" s="18">
        <v>0.06802083333333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199</v>
      </c>
      <c r="C38" s="14" t="s">
        <v>61</v>
      </c>
      <c r="D38" s="10">
        <v>10</v>
      </c>
      <c r="E38" s="18">
        <v>0.06842592592593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200</v>
      </c>
      <c r="C39" s="14" t="s">
        <v>72</v>
      </c>
      <c r="D39" s="10">
        <v>10</v>
      </c>
      <c r="E39" s="18">
        <v>0.06952546296296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201</v>
      </c>
      <c r="C40" s="14" t="s">
        <v>202</v>
      </c>
      <c r="D40" s="10">
        <v>10</v>
      </c>
      <c r="E40" s="18">
        <v>0.07289351851852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203</v>
      </c>
      <c r="C41" s="14" t="s">
        <v>61</v>
      </c>
      <c r="D41" s="10">
        <v>10</v>
      </c>
      <c r="E41" s="18">
        <v>0.07305555555556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204</v>
      </c>
      <c r="C42" s="14" t="s">
        <v>61</v>
      </c>
      <c r="D42" s="10">
        <v>10</v>
      </c>
      <c r="E42" s="18">
        <v>0.07385416666667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205</v>
      </c>
      <c r="C43" s="14" t="s">
        <v>206</v>
      </c>
      <c r="D43" s="10">
        <v>10</v>
      </c>
      <c r="E43" s="18">
        <v>0.07403935185185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207</v>
      </c>
      <c r="C44" s="14" t="s">
        <v>25</v>
      </c>
      <c r="D44" s="10">
        <v>10</v>
      </c>
      <c r="E44" s="18">
        <v>0.07403935185185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208</v>
      </c>
      <c r="C45" s="14" t="s">
        <v>31</v>
      </c>
      <c r="D45" s="10">
        <v>10</v>
      </c>
      <c r="E45" s="18">
        <v>0.07503472222222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209</v>
      </c>
      <c r="C46" s="14" t="s">
        <v>31</v>
      </c>
      <c r="D46" s="10">
        <v>10</v>
      </c>
      <c r="E46" s="18">
        <v>0.0750462962963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210</v>
      </c>
      <c r="C47" s="14" t="s">
        <v>39</v>
      </c>
      <c r="D47" s="10">
        <v>9</v>
      </c>
      <c r="E47" s="18">
        <v>0.06744212962963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211</v>
      </c>
      <c r="C48" s="14" t="s">
        <v>143</v>
      </c>
      <c r="D48" s="10">
        <v>9</v>
      </c>
      <c r="E48" s="18">
        <v>0.07166666666667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212</v>
      </c>
      <c r="C49" s="14" t="s">
        <v>213</v>
      </c>
      <c r="D49" s="10">
        <v>8</v>
      </c>
      <c r="E49" s="18">
        <v>0.05106481481482</v>
      </c>
      <c r="F49" s="19"/>
      <c r="G49" s="1">
        <f t="shared" si="0"/>
        <v>47</v>
      </c>
    </row>
    <row r="50" spans="1:7" ht="19.5" customHeight="1">
      <c r="A50" s="9" t="s">
        <v>284</v>
      </c>
      <c r="B50" s="10" t="s">
        <v>214</v>
      </c>
      <c r="C50" s="14" t="s">
        <v>215</v>
      </c>
      <c r="D50" s="10">
        <v>5</v>
      </c>
      <c r="E50" s="18">
        <v>0.03006944444444</v>
      </c>
      <c r="F50" s="19"/>
      <c r="G50" s="1" t="str">
        <f t="shared" si="0"/>
        <v>Ab</v>
      </c>
    </row>
    <row r="51" spans="1:7" ht="19.5" customHeight="1">
      <c r="A51" s="9" t="s">
        <v>284</v>
      </c>
      <c r="B51" s="10" t="s">
        <v>216</v>
      </c>
      <c r="C51" s="14" t="s">
        <v>136</v>
      </c>
      <c r="D51" s="10">
        <v>5</v>
      </c>
      <c r="E51" s="18">
        <v>0.03149305555556</v>
      </c>
      <c r="F51" s="19"/>
      <c r="G51" s="1" t="str">
        <f t="shared" si="0"/>
        <v>Ab</v>
      </c>
    </row>
    <row r="52" spans="1:7" ht="19.5" customHeight="1">
      <c r="A52" s="9" t="s">
        <v>284</v>
      </c>
      <c r="B52" s="10" t="s">
        <v>217</v>
      </c>
      <c r="C52" s="14" t="s">
        <v>146</v>
      </c>
      <c r="D52" s="10">
        <v>5</v>
      </c>
      <c r="E52" s="18">
        <v>0.0815625</v>
      </c>
      <c r="F52" s="19"/>
      <c r="G52" s="1" t="str">
        <f t="shared" si="0"/>
        <v>Ab</v>
      </c>
    </row>
    <row r="53" spans="1:7" ht="19.5" customHeight="1">
      <c r="A53" s="9" t="s">
        <v>284</v>
      </c>
      <c r="B53" s="10" t="s">
        <v>218</v>
      </c>
      <c r="C53" s="14" t="s">
        <v>17</v>
      </c>
      <c r="D53" s="10">
        <v>3</v>
      </c>
      <c r="E53" s="18">
        <v>0.01732638888889</v>
      </c>
      <c r="F53" s="19"/>
      <c r="G53" s="1" t="str">
        <f t="shared" si="0"/>
        <v>Ab</v>
      </c>
    </row>
    <row r="54" spans="1:7" ht="19.5" customHeight="1">
      <c r="A54" s="9" t="s">
        <v>284</v>
      </c>
      <c r="B54" s="10" t="s">
        <v>291</v>
      </c>
      <c r="C54" s="14" t="s">
        <v>84</v>
      </c>
      <c r="D54" s="10"/>
      <c r="E54" s="18"/>
      <c r="F54" s="19"/>
      <c r="G54" s="1" t="str">
        <f t="shared" si="0"/>
        <v>Ab</v>
      </c>
    </row>
    <row r="55" spans="1:7" ht="19.5" customHeight="1">
      <c r="A55" s="9" t="s">
        <v>284</v>
      </c>
      <c r="B55" s="10" t="s">
        <v>292</v>
      </c>
      <c r="C55" s="14" t="s">
        <v>75</v>
      </c>
      <c r="D55" s="10"/>
      <c r="E55" s="18"/>
      <c r="F55" s="19"/>
      <c r="G55" s="1" t="str">
        <f t="shared" si="0"/>
        <v>Ab</v>
      </c>
    </row>
    <row r="56" spans="1:7" ht="19.5" customHeight="1">
      <c r="A56" s="9" t="s">
        <v>284</v>
      </c>
      <c r="B56" s="10" t="s">
        <v>293</v>
      </c>
      <c r="C56" s="14" t="s">
        <v>84</v>
      </c>
      <c r="D56" s="10"/>
      <c r="E56" s="18"/>
      <c r="F56" s="19"/>
      <c r="G56" s="1" t="str">
        <f t="shared" si="0"/>
        <v>Ab</v>
      </c>
    </row>
    <row r="57" spans="1:7" ht="19.5" customHeight="1">
      <c r="A57" s="9" t="s">
        <v>284</v>
      </c>
      <c r="B57" s="10" t="s">
        <v>294</v>
      </c>
      <c r="C57" s="14" t="s">
        <v>295</v>
      </c>
      <c r="D57" s="10"/>
      <c r="E57" s="18"/>
      <c r="F57" s="19"/>
      <c r="G57" s="1" t="str">
        <f t="shared" si="0"/>
        <v>Ab</v>
      </c>
    </row>
    <row r="58" spans="1:7" ht="19.5" customHeight="1">
      <c r="A58" s="9" t="s">
        <v>284</v>
      </c>
      <c r="B58" s="10" t="s">
        <v>296</v>
      </c>
      <c r="C58" s="14" t="s">
        <v>17</v>
      </c>
      <c r="D58" s="10"/>
      <c r="E58" s="18"/>
      <c r="F58" s="19"/>
      <c r="G58" s="1" t="str">
        <f t="shared" si="0"/>
        <v>Ab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1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219</v>
      </c>
      <c r="C3" s="13" t="s">
        <v>206</v>
      </c>
      <c r="D3" s="8">
        <v>10</v>
      </c>
      <c r="E3" s="16">
        <v>0.07015046296296</v>
      </c>
      <c r="F3" s="17"/>
      <c r="G3" s="1">
        <f>A3</f>
        <v>1</v>
      </c>
    </row>
    <row r="4" spans="1:7" ht="19.5" customHeight="1">
      <c r="A4" s="9">
        <v>2</v>
      </c>
      <c r="B4" s="10" t="s">
        <v>220</v>
      </c>
      <c r="C4" s="14" t="s">
        <v>64</v>
      </c>
      <c r="D4" s="10">
        <v>10</v>
      </c>
      <c r="E4" s="18">
        <v>0.07034722222222</v>
      </c>
      <c r="F4" s="19" t="s">
        <v>221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222</v>
      </c>
      <c r="C5" s="14" t="s">
        <v>98</v>
      </c>
      <c r="D5" s="10">
        <v>10</v>
      </c>
      <c r="E5" s="18">
        <v>0.07039351851852</v>
      </c>
      <c r="F5" s="19" t="s">
        <v>223</v>
      </c>
      <c r="G5" s="1">
        <f t="shared" si="0"/>
        <v>3</v>
      </c>
    </row>
    <row r="6" spans="1:7" ht="19.5" customHeight="1">
      <c r="A6" s="9">
        <v>4</v>
      </c>
      <c r="B6" s="10" t="s">
        <v>224</v>
      </c>
      <c r="C6" s="14" t="s">
        <v>146</v>
      </c>
      <c r="D6" s="10">
        <v>10</v>
      </c>
      <c r="E6" s="18">
        <v>0.070625</v>
      </c>
      <c r="F6" s="19" t="s">
        <v>225</v>
      </c>
      <c r="G6" s="1">
        <f t="shared" si="0"/>
        <v>4</v>
      </c>
    </row>
    <row r="7" spans="1:7" ht="19.5" customHeight="1">
      <c r="A7" s="9">
        <v>5</v>
      </c>
      <c r="B7" s="10" t="s">
        <v>226</v>
      </c>
      <c r="C7" s="14" t="s">
        <v>95</v>
      </c>
      <c r="D7" s="10">
        <v>10</v>
      </c>
      <c r="E7" s="18">
        <v>0.07063657407407</v>
      </c>
      <c r="F7" s="19" t="s">
        <v>227</v>
      </c>
      <c r="G7" s="1">
        <f t="shared" si="0"/>
        <v>5</v>
      </c>
    </row>
    <row r="8" spans="1:7" ht="19.5" customHeight="1">
      <c r="A8" s="9">
        <v>6</v>
      </c>
      <c r="B8" s="10" t="s">
        <v>228</v>
      </c>
      <c r="C8" s="14" t="s">
        <v>66</v>
      </c>
      <c r="D8" s="10">
        <v>10</v>
      </c>
      <c r="E8" s="18">
        <v>0.07069444444444</v>
      </c>
      <c r="F8" s="19" t="s">
        <v>229</v>
      </c>
      <c r="G8" s="1">
        <f t="shared" si="0"/>
        <v>6</v>
      </c>
    </row>
    <row r="9" spans="1:7" ht="19.5" customHeight="1">
      <c r="A9" s="9">
        <v>7</v>
      </c>
      <c r="B9" s="10" t="s">
        <v>230</v>
      </c>
      <c r="C9" s="14" t="s">
        <v>28</v>
      </c>
      <c r="D9" s="10">
        <v>10</v>
      </c>
      <c r="E9" s="18">
        <v>0.07083333333333</v>
      </c>
      <c r="F9" s="19" t="s">
        <v>231</v>
      </c>
      <c r="G9" s="1">
        <f t="shared" si="0"/>
        <v>7</v>
      </c>
    </row>
    <row r="10" spans="1:7" ht="19.5" customHeight="1">
      <c r="A10" s="9">
        <v>8</v>
      </c>
      <c r="B10" s="10" t="s">
        <v>232</v>
      </c>
      <c r="C10" s="14" t="s">
        <v>28</v>
      </c>
      <c r="D10" s="10">
        <v>10</v>
      </c>
      <c r="E10" s="18">
        <v>0.07420138888889</v>
      </c>
      <c r="F10" s="19" t="s">
        <v>233</v>
      </c>
      <c r="G10" s="1">
        <f t="shared" si="0"/>
        <v>8</v>
      </c>
    </row>
    <row r="11" spans="1:7" ht="19.5" customHeight="1">
      <c r="A11" s="9">
        <v>9</v>
      </c>
      <c r="B11" s="10" t="s">
        <v>234</v>
      </c>
      <c r="C11" s="14" t="s">
        <v>117</v>
      </c>
      <c r="D11" s="10">
        <v>10</v>
      </c>
      <c r="E11" s="18">
        <v>0.07467592592593</v>
      </c>
      <c r="F11" s="19" t="s">
        <v>235</v>
      </c>
      <c r="G11" s="1">
        <f t="shared" si="0"/>
        <v>9</v>
      </c>
    </row>
    <row r="12" spans="1:7" ht="19.5" customHeight="1">
      <c r="A12" s="9">
        <v>10</v>
      </c>
      <c r="B12" s="10" t="s">
        <v>236</v>
      </c>
      <c r="C12" s="14" t="s">
        <v>206</v>
      </c>
      <c r="D12" s="10">
        <v>10</v>
      </c>
      <c r="E12" s="18">
        <v>0.07486111111111</v>
      </c>
      <c r="F12" s="19" t="s">
        <v>237</v>
      </c>
      <c r="G12" s="1">
        <f t="shared" si="0"/>
        <v>10</v>
      </c>
    </row>
    <row r="13" spans="1:7" ht="19.5" customHeight="1">
      <c r="A13" s="9">
        <v>11</v>
      </c>
      <c r="B13" s="10" t="s">
        <v>238</v>
      </c>
      <c r="C13" s="14" t="s">
        <v>206</v>
      </c>
      <c r="D13" s="10">
        <v>10</v>
      </c>
      <c r="E13" s="18">
        <v>0.1064467592593</v>
      </c>
      <c r="F13" s="19" t="s">
        <v>239</v>
      </c>
      <c r="G13" s="1">
        <f t="shared" si="0"/>
        <v>11</v>
      </c>
    </row>
    <row r="14" spans="1:7" ht="19.5" customHeight="1">
      <c r="A14" s="9">
        <v>12</v>
      </c>
      <c r="B14" s="10" t="s">
        <v>240</v>
      </c>
      <c r="C14" s="14" t="s">
        <v>66</v>
      </c>
      <c r="D14" s="10">
        <v>10</v>
      </c>
      <c r="E14" s="18">
        <v>0.1093402777778</v>
      </c>
      <c r="F14" s="19" t="s">
        <v>241</v>
      </c>
      <c r="G14" s="1">
        <f t="shared" si="0"/>
        <v>12</v>
      </c>
    </row>
    <row r="15" spans="1:7" ht="19.5" customHeight="1">
      <c r="A15" s="9">
        <v>13</v>
      </c>
      <c r="B15" s="10" t="s">
        <v>242</v>
      </c>
      <c r="C15" s="14" t="s">
        <v>117</v>
      </c>
      <c r="D15" s="10">
        <v>9</v>
      </c>
      <c r="E15" s="18">
        <v>0.07431712962963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243</v>
      </c>
      <c r="C16" s="14" t="s">
        <v>19</v>
      </c>
      <c r="D16" s="10">
        <v>7</v>
      </c>
      <c r="E16" s="18">
        <v>0.05231481481482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244</v>
      </c>
      <c r="C17" s="14" t="s">
        <v>146</v>
      </c>
      <c r="D17" s="10">
        <v>7</v>
      </c>
      <c r="E17" s="18">
        <v>0.1553587962963</v>
      </c>
      <c r="F17" s="19"/>
      <c r="G17" s="1">
        <f t="shared" si="0"/>
        <v>15</v>
      </c>
    </row>
    <row r="18" spans="1:7" ht="19.5" customHeight="1">
      <c r="A18" s="9" t="s">
        <v>284</v>
      </c>
      <c r="B18" s="10" t="s">
        <v>289</v>
      </c>
      <c r="C18" s="14" t="s">
        <v>290</v>
      </c>
      <c r="D18" s="10"/>
      <c r="E18" s="18"/>
      <c r="F18" s="19"/>
      <c r="G18" s="1" t="str">
        <f t="shared" si="0"/>
        <v>Ab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305</v>
      </c>
      <c r="C3" s="13" t="str">
        <f>VLOOKUP(B3,'[1]A'!$C$136:$D$142,2,FALSE)</f>
        <v>VELO CLUB SOLESMES</v>
      </c>
      <c r="D3" s="8">
        <v>8</v>
      </c>
      <c r="E3" s="16">
        <v>0.0605787037037</v>
      </c>
      <c r="F3" s="17"/>
      <c r="G3" s="1">
        <f>A3</f>
        <v>1</v>
      </c>
    </row>
    <row r="4" spans="1:7" ht="19.5" customHeight="1">
      <c r="A4" s="9">
        <v>2</v>
      </c>
      <c r="B4" s="10" t="s">
        <v>306</v>
      </c>
      <c r="C4" s="14" t="str">
        <f>VLOOKUP(B4,'[1]A'!$C$136:$D$142,2,FALSE)</f>
        <v>ASSOCIATION CYCLISTE D'ETROEUNGT</v>
      </c>
      <c r="D4" s="10">
        <v>8</v>
      </c>
      <c r="E4" s="18">
        <v>0.0605787037037</v>
      </c>
      <c r="F4" s="19" t="s">
        <v>310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307</v>
      </c>
      <c r="C5" s="14" t="str">
        <f>VLOOKUP(B5,'[1]A'!$C$136:$D$142,2,FALSE)</f>
        <v>ETOILE CYCLISTE FEIGNIES</v>
      </c>
      <c r="D5" s="10">
        <v>8</v>
      </c>
      <c r="E5" s="18">
        <v>0.06467592592593</v>
      </c>
      <c r="F5" s="19" t="s">
        <v>311</v>
      </c>
      <c r="G5" s="1">
        <f t="shared" si="0"/>
        <v>3</v>
      </c>
    </row>
    <row r="6" spans="1:7" ht="19.5" customHeight="1">
      <c r="A6" s="9">
        <v>4</v>
      </c>
      <c r="B6" s="10" t="s">
        <v>308</v>
      </c>
      <c r="C6" s="14" t="str">
        <f>VLOOKUP(B6,'[1]A'!$C$136:$D$142,2,FALSE)</f>
        <v>VTT  CLUB PONT SUR SAMBRE</v>
      </c>
      <c r="D6" s="10">
        <v>7</v>
      </c>
      <c r="E6" s="18">
        <v>0.06261574074074</v>
      </c>
      <c r="F6" s="19" t="s">
        <v>312</v>
      </c>
      <c r="G6" s="1">
        <f t="shared" si="0"/>
        <v>4</v>
      </c>
    </row>
    <row r="7" spans="1:7" ht="19.5" customHeight="1">
      <c r="A7" s="9">
        <v>5</v>
      </c>
      <c r="B7" s="10" t="s">
        <v>309</v>
      </c>
      <c r="C7" s="14" t="str">
        <f>VLOOKUP(B7,'[1]A'!$C$136:$D$142,2,FALSE)</f>
        <v>U.C. CAPELLOISE FOURMIES</v>
      </c>
      <c r="D7" s="10">
        <v>6</v>
      </c>
      <c r="E7" s="18">
        <v>0.06162037037037</v>
      </c>
      <c r="F7" s="19" t="s">
        <v>313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245</v>
      </c>
      <c r="C3" s="13" t="s">
        <v>246</v>
      </c>
      <c r="D3" s="8">
        <v>9</v>
      </c>
      <c r="E3" s="16">
        <v>0.05789351851852</v>
      </c>
      <c r="F3" s="17"/>
      <c r="G3" s="1">
        <f>A3</f>
        <v>1</v>
      </c>
    </row>
    <row r="4" spans="1:7" ht="19.5" customHeight="1">
      <c r="A4" s="9">
        <v>2</v>
      </c>
      <c r="B4" s="10" t="s">
        <v>247</v>
      </c>
      <c r="C4" s="14" t="s">
        <v>215</v>
      </c>
      <c r="D4" s="10">
        <v>9</v>
      </c>
      <c r="E4" s="18">
        <v>0.05959490740741</v>
      </c>
      <c r="F4" s="19" t="s">
        <v>248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249</v>
      </c>
      <c r="C5" s="14" t="s">
        <v>72</v>
      </c>
      <c r="D5" s="10">
        <v>9</v>
      </c>
      <c r="E5" s="18">
        <v>0.05978009259259</v>
      </c>
      <c r="F5" s="19" t="s">
        <v>250</v>
      </c>
      <c r="G5" s="1">
        <f t="shared" si="0"/>
        <v>3</v>
      </c>
    </row>
    <row r="6" spans="1:7" ht="19.5" customHeight="1">
      <c r="A6" s="9">
        <v>4</v>
      </c>
      <c r="B6" s="10" t="s">
        <v>251</v>
      </c>
      <c r="C6" s="14" t="s">
        <v>72</v>
      </c>
      <c r="D6" s="10">
        <v>9</v>
      </c>
      <c r="E6" s="18">
        <v>0.05978009259259</v>
      </c>
      <c r="F6" s="19" t="s">
        <v>252</v>
      </c>
      <c r="G6" s="1">
        <f t="shared" si="0"/>
        <v>4</v>
      </c>
    </row>
    <row r="7" spans="1:7" ht="19.5" customHeight="1">
      <c r="A7" s="9">
        <v>5</v>
      </c>
      <c r="B7" s="10" t="s">
        <v>253</v>
      </c>
      <c r="C7" s="14" t="s">
        <v>72</v>
      </c>
      <c r="D7" s="10">
        <v>9</v>
      </c>
      <c r="E7" s="18">
        <v>0.05979166666667</v>
      </c>
      <c r="F7" s="19" t="s">
        <v>254</v>
      </c>
      <c r="G7" s="1">
        <f t="shared" si="0"/>
        <v>5</v>
      </c>
    </row>
    <row r="8" spans="1:7" ht="19.5" customHeight="1">
      <c r="A8" s="9">
        <v>6</v>
      </c>
      <c r="B8" s="10" t="s">
        <v>255</v>
      </c>
      <c r="C8" s="14" t="s">
        <v>256</v>
      </c>
      <c r="D8" s="10">
        <v>9</v>
      </c>
      <c r="E8" s="18">
        <v>0.06055555555556</v>
      </c>
      <c r="F8" s="19" t="s">
        <v>257</v>
      </c>
      <c r="G8" s="1">
        <f t="shared" si="0"/>
        <v>6</v>
      </c>
    </row>
    <row r="9" spans="1:7" ht="19.5" customHeight="1">
      <c r="A9" s="9">
        <v>7</v>
      </c>
      <c r="B9" s="10" t="s">
        <v>258</v>
      </c>
      <c r="C9" s="14" t="s">
        <v>39</v>
      </c>
      <c r="D9" s="10">
        <v>9</v>
      </c>
      <c r="E9" s="18">
        <v>0.06162037037037</v>
      </c>
      <c r="F9" s="19" t="s">
        <v>259</v>
      </c>
      <c r="G9" s="1">
        <f t="shared" si="0"/>
        <v>7</v>
      </c>
    </row>
    <row r="10" spans="1:7" ht="19.5" customHeight="1">
      <c r="A10" s="9">
        <v>8</v>
      </c>
      <c r="B10" s="10" t="s">
        <v>260</v>
      </c>
      <c r="C10" s="14" t="s">
        <v>72</v>
      </c>
      <c r="D10" s="10">
        <v>9</v>
      </c>
      <c r="E10" s="18">
        <v>0.06228009259259</v>
      </c>
      <c r="F10" s="19" t="s">
        <v>261</v>
      </c>
      <c r="G10" s="1">
        <f t="shared" si="0"/>
        <v>8</v>
      </c>
    </row>
    <row r="11" spans="1:7" ht="19.5" customHeight="1">
      <c r="A11" s="9">
        <v>9</v>
      </c>
      <c r="B11" s="10" t="s">
        <v>262</v>
      </c>
      <c r="C11" s="14" t="s">
        <v>263</v>
      </c>
      <c r="D11" s="10">
        <v>9</v>
      </c>
      <c r="E11" s="18">
        <v>0.06229166666667</v>
      </c>
      <c r="F11" s="19" t="s">
        <v>264</v>
      </c>
      <c r="G11" s="1">
        <f t="shared" si="0"/>
        <v>9</v>
      </c>
    </row>
    <row r="12" spans="1:7" ht="19.5" customHeight="1">
      <c r="A12" s="9">
        <v>10</v>
      </c>
      <c r="B12" s="10" t="s">
        <v>265</v>
      </c>
      <c r="C12" s="14" t="s">
        <v>66</v>
      </c>
      <c r="D12" s="10">
        <v>9</v>
      </c>
      <c r="E12" s="18">
        <v>0.06231481481482</v>
      </c>
      <c r="F12" s="19" t="s">
        <v>266</v>
      </c>
      <c r="G12" s="1">
        <f t="shared" si="0"/>
        <v>10</v>
      </c>
    </row>
    <row r="13" spans="1:7" ht="19.5" customHeight="1">
      <c r="A13" s="9" t="s">
        <v>284</v>
      </c>
      <c r="B13" s="10" t="s">
        <v>285</v>
      </c>
      <c r="C13" s="14" t="s">
        <v>286</v>
      </c>
      <c r="D13" s="10"/>
      <c r="E13" s="18"/>
      <c r="F13" s="19"/>
      <c r="G13" s="1" t="str">
        <f t="shared" si="0"/>
        <v>Ab</v>
      </c>
    </row>
    <row r="14" spans="1:7" ht="19.5" customHeight="1">
      <c r="A14" s="9" t="s">
        <v>284</v>
      </c>
      <c r="B14" s="10" t="s">
        <v>287</v>
      </c>
      <c r="C14" s="14" t="s">
        <v>75</v>
      </c>
      <c r="D14" s="10"/>
      <c r="E14" s="18"/>
      <c r="F14" s="19"/>
      <c r="G14" s="1" t="str">
        <f t="shared" si="0"/>
        <v>Ab</v>
      </c>
    </row>
    <row r="15" spans="1:7" ht="19.5" customHeight="1">
      <c r="A15" s="9" t="s">
        <v>284</v>
      </c>
      <c r="B15" s="10" t="s">
        <v>288</v>
      </c>
      <c r="C15" s="14" t="s">
        <v>143</v>
      </c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268</v>
      </c>
      <c r="C3" s="13" t="s">
        <v>28</v>
      </c>
      <c r="D3" s="8">
        <v>5</v>
      </c>
      <c r="E3" s="16">
        <v>0.02798611111111</v>
      </c>
      <c r="F3" s="17"/>
      <c r="G3" s="1">
        <f>A3</f>
        <v>1</v>
      </c>
    </row>
    <row r="4" spans="1:7" ht="19.5" customHeight="1">
      <c r="A4" s="9">
        <v>2</v>
      </c>
      <c r="B4" s="10" t="s">
        <v>269</v>
      </c>
      <c r="C4" s="14" t="s">
        <v>36</v>
      </c>
      <c r="D4" s="10">
        <v>5</v>
      </c>
      <c r="E4" s="18">
        <v>0.02938657407407</v>
      </c>
      <c r="F4" s="19" t="s">
        <v>276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267</v>
      </c>
      <c r="C5" s="14" t="s">
        <v>25</v>
      </c>
      <c r="D5" s="10">
        <v>5</v>
      </c>
      <c r="E5" s="18">
        <v>0.03188657407407</v>
      </c>
      <c r="F5" s="19" t="s">
        <v>277</v>
      </c>
      <c r="G5" s="1">
        <f t="shared" si="0"/>
        <v>3</v>
      </c>
    </row>
    <row r="6" spans="1:7" ht="19.5" customHeight="1">
      <c r="A6" s="9">
        <v>4</v>
      </c>
      <c r="B6" s="10" t="s">
        <v>270</v>
      </c>
      <c r="C6" s="14" t="s">
        <v>72</v>
      </c>
      <c r="D6" s="10">
        <v>5</v>
      </c>
      <c r="E6" s="18">
        <v>0.03259259259259</v>
      </c>
      <c r="F6" s="19" t="s">
        <v>278</v>
      </c>
      <c r="G6" s="1">
        <f t="shared" si="0"/>
        <v>4</v>
      </c>
    </row>
    <row r="7" spans="1:7" ht="19.5" customHeight="1">
      <c r="A7" s="9">
        <v>5</v>
      </c>
      <c r="B7" s="10" t="s">
        <v>271</v>
      </c>
      <c r="C7" s="14" t="s">
        <v>25</v>
      </c>
      <c r="D7" s="10">
        <v>5</v>
      </c>
      <c r="E7" s="18">
        <v>0.03303240740741</v>
      </c>
      <c r="F7" s="19" t="s">
        <v>279</v>
      </c>
      <c r="G7" s="1">
        <f t="shared" si="0"/>
        <v>5</v>
      </c>
    </row>
    <row r="8" spans="1:7" ht="19.5" customHeight="1">
      <c r="A8" s="9">
        <v>6</v>
      </c>
      <c r="B8" s="10" t="s">
        <v>272</v>
      </c>
      <c r="C8" s="14" t="s">
        <v>36</v>
      </c>
      <c r="D8" s="10">
        <v>5</v>
      </c>
      <c r="E8" s="18">
        <v>0.0333912037037</v>
      </c>
      <c r="F8" s="19" t="s">
        <v>280</v>
      </c>
      <c r="G8" s="1">
        <f t="shared" si="0"/>
        <v>6</v>
      </c>
    </row>
    <row r="9" spans="1:7" ht="19.5" customHeight="1">
      <c r="A9" s="9">
        <v>7</v>
      </c>
      <c r="B9" s="10" t="s">
        <v>273</v>
      </c>
      <c r="C9" s="14" t="s">
        <v>31</v>
      </c>
      <c r="D9" s="10">
        <v>5</v>
      </c>
      <c r="E9" s="18">
        <v>0.03518518518519</v>
      </c>
      <c r="F9" s="19" t="s">
        <v>281</v>
      </c>
      <c r="G9" s="1">
        <f t="shared" si="0"/>
        <v>7</v>
      </c>
    </row>
    <row r="10" spans="1:7" ht="19.5" customHeight="1">
      <c r="A10" s="9">
        <v>8</v>
      </c>
      <c r="B10" s="10" t="s">
        <v>274</v>
      </c>
      <c r="C10" s="14" t="s">
        <v>72</v>
      </c>
      <c r="D10" s="10">
        <v>4</v>
      </c>
      <c r="E10" s="18">
        <v>0.0277662037037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275</v>
      </c>
      <c r="C11" s="14" t="s">
        <v>72</v>
      </c>
      <c r="D11" s="10">
        <v>4</v>
      </c>
      <c r="E11" s="18">
        <v>0.02902777777778</v>
      </c>
      <c r="F11" s="19"/>
      <c r="G11" s="1">
        <f t="shared" si="0"/>
        <v>9</v>
      </c>
    </row>
    <row r="12" spans="1:7" ht="19.5" customHeight="1">
      <c r="A12" s="9" t="s">
        <v>284</v>
      </c>
      <c r="B12" s="10" t="s">
        <v>282</v>
      </c>
      <c r="C12" s="14" t="s">
        <v>283</v>
      </c>
      <c r="D12" s="10"/>
      <c r="E12" s="18"/>
      <c r="F12" s="19"/>
      <c r="G12" s="1" t="str">
        <f t="shared" si="0"/>
        <v>Ab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19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314</v>
      </c>
      <c r="C3" s="13" t="s">
        <v>315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316</v>
      </c>
      <c r="C4" s="14" t="s">
        <v>317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318</v>
      </c>
      <c r="C5" s="14" t="s">
        <v>72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319</v>
      </c>
      <c r="C6" s="14" t="s">
        <v>72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320</v>
      </c>
      <c r="C7" s="14" t="s">
        <v>28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321</v>
      </c>
      <c r="C8" s="14" t="s">
        <v>322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323</v>
      </c>
      <c r="C9" s="14" t="s">
        <v>28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324</v>
      </c>
      <c r="C10" s="14" t="s">
        <v>263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325</v>
      </c>
      <c r="C11" s="14" t="s">
        <v>36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326</v>
      </c>
      <c r="C12" s="14" t="s">
        <v>72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327</v>
      </c>
      <c r="C13" s="14" t="s">
        <v>25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328</v>
      </c>
      <c r="C3" s="13" t="s">
        <v>72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329</v>
      </c>
      <c r="C4" s="14" t="s">
        <v>146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330</v>
      </c>
      <c r="C5" s="14" t="s">
        <v>36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331</v>
      </c>
      <c r="C6" s="14" t="s">
        <v>28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332</v>
      </c>
      <c r="C7" s="14" t="s">
        <v>72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333</v>
      </c>
      <c r="C8" s="14" t="s">
        <v>84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334</v>
      </c>
      <c r="C9" s="14" t="s">
        <v>31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335</v>
      </c>
      <c r="C10" s="14" t="s">
        <v>215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336</v>
      </c>
      <c r="C11" s="14" t="s">
        <v>215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2023-04-18T17:09:27Z</cp:lastPrinted>
  <dcterms:created xsi:type="dcterms:W3CDTF">2007-03-11T10:15:38Z</dcterms:created>
  <dcterms:modified xsi:type="dcterms:W3CDTF">2023-04-18T17:09:42Z</dcterms:modified>
  <cp:category/>
  <cp:version/>
  <cp:contentType/>
  <cp:contentStatus/>
</cp:coreProperties>
</file>