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'Juniors'!$A$1:$D$13</definedName>
    <definedName name="_xlnm.Print_Area" localSheetId="6">'PO'!$A$1:$D$8</definedName>
    <definedName name="_xlnm.Print_Area" localSheetId="1">'Seniors A'!$A$1:$D$7</definedName>
    <definedName name="_xlnm.Print_Area" localSheetId="2">'Seniors B'!$A$1:$D$16</definedName>
    <definedName name="_xlnm.Print_Area" localSheetId="10">'Suivi-Temps-VTT'!$A$1:$H$92</definedName>
    <definedName name="_xlnm.Print_Area" localSheetId="3">'Vétérans A'!$A$1:$D$24</definedName>
    <definedName name="_xlnm.Print_Area" localSheetId="4">'Vétérans B'!$A$1:$D$16</definedName>
    <definedName name="_xlnm.Print_Area" localSheetId="5">'Vétérans C'!$A$1:$D$5</definedName>
    <definedName name="_xlnm.Print_Area" localSheetId="8">'VTT Cadets'!$A$1:$D$10</definedName>
    <definedName name="_xlnm.Print_Area" localSheetId="7">'VTT Féminines'!$A$1:$D$9</definedName>
    <definedName name="_xlnm.Print_Area" localSheetId="9">'VTT Tandem'!$A$1:$D$5</definedName>
  </definedNames>
  <calcPr fullCalcOnLoad="1"/>
</workbook>
</file>

<file path=xl/sharedStrings.xml><?xml version="1.0" encoding="utf-8"?>
<sst xmlns="http://schemas.openxmlformats.org/spreadsheetml/2006/main" count="795" uniqueCount="478">
  <si>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</si>
  <si>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</si>
  <si>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</si>
  <si>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</si>
  <si>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</si>
  <si>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</si>
  <si>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</si>
  <si>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</si>
  <si>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</si>
  <si>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</si>
  <si>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</si>
  <si>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</si>
  <si>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</si>
  <si>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</si>
  <si>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</si>
  <si>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</si>
  <si>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</si>
  <si>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</si>
  <si>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</si>
  <si>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</si>
  <si>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</si>
  <si>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</si>
  <si>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10:41</t>
  </si>
  <si>
    <t>10:21</t>
  </si>
  <si>
    <t>12:00</t>
  </si>
  <si>
    <t>12:03</t>
  </si>
  <si>
    <t>10:39</t>
  </si>
  <si>
    <t>10:15</t>
  </si>
  <si>
    <t>11:05</t>
  </si>
  <si>
    <t>10:44</t>
  </si>
  <si>
    <t xml:space="preserve">LECENDRE ANTOINE  </t>
  </si>
  <si>
    <t>11:15</t>
  </si>
  <si>
    <t xml:space="preserve">PETIT JULIEN  </t>
  </si>
  <si>
    <t>12:18</t>
  </si>
  <si>
    <t>AGNY</t>
  </si>
  <si>
    <t>CAMPHIN</t>
  </si>
  <si>
    <t>PETIT JULIEN</t>
  </si>
  <si>
    <t>PO</t>
  </si>
  <si>
    <t>à 00:02:27</t>
  </si>
  <si>
    <t>LECENDRE ANTOINE</t>
  </si>
  <si>
    <t>LOOS EN GOHELLE</t>
  </si>
  <si>
    <t>à 1 Tour(s)</t>
  </si>
  <si>
    <t>DAME JORDY</t>
  </si>
  <si>
    <t>BAVAY</t>
  </si>
  <si>
    <t>à 00:02:36</t>
  </si>
  <si>
    <t>VTT ST AMAND</t>
  </si>
  <si>
    <t>VANDEN BREEDEN MAXENCE</t>
  </si>
  <si>
    <t>WINGLES</t>
  </si>
  <si>
    <t>VERLINGHEM</t>
  </si>
  <si>
    <t>DAME DYLAN</t>
  </si>
  <si>
    <t>VTT PONTOIS</t>
  </si>
  <si>
    <t>MERICOURT TEAM 2</t>
  </si>
  <si>
    <t>à 00:06:05</t>
  </si>
  <si>
    <t>CAPON SÉBASTIEN</t>
  </si>
  <si>
    <t>ST ANDRE</t>
  </si>
  <si>
    <t>BEUVRY</t>
  </si>
  <si>
    <t>à 2 Tour(s)</t>
  </si>
  <si>
    <t>CORMAN SEBASTIEN</t>
  </si>
  <si>
    <t>RIVART THIERRY</t>
  </si>
  <si>
    <t>HUTIN MICHAEL</t>
  </si>
  <si>
    <t>TOURCOING</t>
  </si>
  <si>
    <t>BERNARD MICHAEL</t>
  </si>
  <si>
    <t>POCHOLLE BENOIT</t>
  </si>
  <si>
    <t>ULTRA VTT</t>
  </si>
  <si>
    <t>TARDIF STEVEN</t>
  </si>
  <si>
    <t>POUILLE MANUEL</t>
  </si>
  <si>
    <t>HAUTERIVE LOIC</t>
  </si>
  <si>
    <t>Abandon</t>
  </si>
  <si>
    <t>ALLART ERIC</t>
  </si>
  <si>
    <t>BULLY LES MINES</t>
  </si>
  <si>
    <t>NOWICKI FABRICE</t>
  </si>
  <si>
    <t>ROUGEMONT LAURENT</t>
  </si>
  <si>
    <t>PONCET PASCAL</t>
  </si>
  <si>
    <t>ORCHIES</t>
  </si>
  <si>
    <t>GAMACHE CHRISTOPHE</t>
  </si>
  <si>
    <t>LA BASSEE</t>
  </si>
  <si>
    <t>VANTHUYNE STEPHAN</t>
  </si>
  <si>
    <t>BREVIERE ALEXANDRE</t>
  </si>
  <si>
    <t>DOCQUOIS EMMANUEL</t>
  </si>
  <si>
    <t>TOURET HERVE</t>
  </si>
  <si>
    <t>BOCQUILLON JEROME</t>
  </si>
  <si>
    <t>BEAUVOIS MICHAEL</t>
  </si>
  <si>
    <t>LEVAS LAURENT</t>
  </si>
  <si>
    <t>HARNES</t>
  </si>
  <si>
    <t>ART FREDDY</t>
  </si>
  <si>
    <t>BRIXHE ALAIN</t>
  </si>
  <si>
    <t>MEURILLON  DIDIER</t>
  </si>
  <si>
    <t>MERIAUX FREDERIC</t>
  </si>
  <si>
    <t>MAJEROWICZ JEAN-LUC</t>
  </si>
  <si>
    <t>LEWARDE</t>
  </si>
  <si>
    <t>LETOMBE CHRISTOPHE</t>
  </si>
  <si>
    <t>BUTEAU PATRICK</t>
  </si>
  <si>
    <t>WATTERLOT DIDIER</t>
  </si>
  <si>
    <t>HENNEQUART JEAN FRANCOIS</t>
  </si>
  <si>
    <t>FEIGNIES</t>
  </si>
  <si>
    <t>à 3 Tour(s)</t>
  </si>
  <si>
    <t>DELABROYE BERNARD</t>
  </si>
  <si>
    <t>COEUGNET JEROME</t>
  </si>
  <si>
    <t>DOCHNIAK DOROTHEE</t>
  </si>
  <si>
    <t>HAVELUY</t>
  </si>
  <si>
    <t>VERDIN CLAUDE</t>
  </si>
  <si>
    <t>GAROT LAURENCE</t>
  </si>
  <si>
    <t>BRIXHE NATHALIE</t>
  </si>
  <si>
    <t xml:space="preserve">BRIXHE NATHALIE  </t>
  </si>
  <si>
    <t xml:space="preserve">VERDIN CLAUDE  </t>
  </si>
  <si>
    <t xml:space="preserve">DOCHNIAK DOROTHEE  </t>
  </si>
  <si>
    <t xml:space="preserve">GAROT LAURENCE  </t>
  </si>
  <si>
    <t>11:59</t>
  </si>
  <si>
    <t>11:56</t>
  </si>
  <si>
    <t>12:38</t>
  </si>
  <si>
    <t xml:space="preserve">DAME JORDY  </t>
  </si>
  <si>
    <t>09:28</t>
  </si>
  <si>
    <t>09:30</t>
  </si>
  <si>
    <t>09:33</t>
  </si>
  <si>
    <t xml:space="preserve">VANDEN BREEDEN MAXENCE  </t>
  </si>
  <si>
    <t>11:24</t>
  </si>
  <si>
    <t>10:12</t>
  </si>
  <si>
    <t>10:28</t>
  </si>
  <si>
    <t>10:05</t>
  </si>
  <si>
    <t>10:06</t>
  </si>
  <si>
    <t>10:03</t>
  </si>
  <si>
    <t>11:01</t>
  </si>
  <si>
    <t>11:51</t>
  </si>
  <si>
    <t>10:31</t>
  </si>
  <si>
    <t xml:space="preserve">DAME DYLAN  </t>
  </si>
  <si>
    <t>09:11</t>
  </si>
  <si>
    <t>09:24</t>
  </si>
  <si>
    <t>09:19</t>
  </si>
  <si>
    <t>09:25</t>
  </si>
  <si>
    <t>09:27</t>
  </si>
  <si>
    <t xml:space="preserve">CAPON SÉBASTIEN  </t>
  </si>
  <si>
    <t>09:54</t>
  </si>
  <si>
    <t>10:01</t>
  </si>
  <si>
    <t>10:32</t>
  </si>
  <si>
    <t>09:53</t>
  </si>
  <si>
    <t>09:37</t>
  </si>
  <si>
    <t>09:48</t>
  </si>
  <si>
    <t>09:35</t>
  </si>
  <si>
    <t>09:49</t>
  </si>
  <si>
    <t>10:33</t>
  </si>
  <si>
    <t>10:22</t>
  </si>
  <si>
    <t>10:42</t>
  </si>
  <si>
    <t>10:23</t>
  </si>
  <si>
    <t xml:space="preserve">CORMAN SEBASTIEN  </t>
  </si>
  <si>
    <t>09:59</t>
  </si>
  <si>
    <t>10:00</t>
  </si>
  <si>
    <t xml:space="preserve">RIVART THIERRY  </t>
  </si>
  <si>
    <t>10:17</t>
  </si>
  <si>
    <t>10:13</t>
  </si>
  <si>
    <t>10:59</t>
  </si>
  <si>
    <t>10:27</t>
  </si>
  <si>
    <t>10:40</t>
  </si>
  <si>
    <t>09:52</t>
  </si>
  <si>
    <t>10:51</t>
  </si>
  <si>
    <t>10:30</t>
  </si>
  <si>
    <t xml:space="preserve">POCHOLLE BENOIT  </t>
  </si>
  <si>
    <t>11:47</t>
  </si>
  <si>
    <t>10:26</t>
  </si>
  <si>
    <t>10:10</t>
  </si>
  <si>
    <t xml:space="preserve">HAUTERIVE LOIC  </t>
  </si>
  <si>
    <t>11:46</t>
  </si>
  <si>
    <t xml:space="preserve">BERNARD MICHAEL  </t>
  </si>
  <si>
    <t>10:16</t>
  </si>
  <si>
    <t xml:space="preserve">ALLART ERIC  </t>
  </si>
  <si>
    <t>09:17</t>
  </si>
  <si>
    <t>09:18</t>
  </si>
  <si>
    <t xml:space="preserve">NOWICKI FABRICE  </t>
  </si>
  <si>
    <t>09:44</t>
  </si>
  <si>
    <t>09:45</t>
  </si>
  <si>
    <t>09:51</t>
  </si>
  <si>
    <t xml:space="preserve">GAMACHE CHRISTOPHE  </t>
  </si>
  <si>
    <t xml:space="preserve">ROUGEMONT LAURENT  </t>
  </si>
  <si>
    <t>09:50</t>
  </si>
  <si>
    <t>09:56</t>
  </si>
  <si>
    <t>13:29</t>
  </si>
  <si>
    <t xml:space="preserve">PONCET PASCAL  </t>
  </si>
  <si>
    <t>10:19</t>
  </si>
  <si>
    <t>09:39</t>
  </si>
  <si>
    <t xml:space="preserve">VANTHUYNE STEPHAN  </t>
  </si>
  <si>
    <t>10:52</t>
  </si>
  <si>
    <t xml:space="preserve">BREVIERE ALEXANDRE  </t>
  </si>
  <si>
    <t>12:55</t>
  </si>
  <si>
    <t xml:space="preserve">LEVAS LAURENT  </t>
  </si>
  <si>
    <t xml:space="preserve">BRIXHE ALAIN  </t>
  </si>
  <si>
    <t xml:space="preserve">MERIAUX FREDERIC  </t>
  </si>
  <si>
    <t>11:12</t>
  </si>
  <si>
    <t>10:29</t>
  </si>
  <si>
    <t xml:space="preserve">BUTEAU PATRICK  </t>
  </si>
  <si>
    <t xml:space="preserve">ART FREDDY  </t>
  </si>
  <si>
    <t xml:space="preserve">HENNEQUART JEAN FRANCOIS  </t>
  </si>
  <si>
    <t xml:space="preserve">MAJEROWICZ JEAN-LUC  </t>
  </si>
  <si>
    <t>11:29</t>
  </si>
  <si>
    <t xml:space="preserve">DELABROYE BERNARD  </t>
  </si>
  <si>
    <t>12:14</t>
  </si>
  <si>
    <t>12:33</t>
  </si>
  <si>
    <t>10:24</t>
  </si>
  <si>
    <t>10:09</t>
  </si>
  <si>
    <t>10:34</t>
  </si>
  <si>
    <t>11:38</t>
  </si>
  <si>
    <t>11:03</t>
  </si>
  <si>
    <t xml:space="preserve">HUTIN MICHAEL  </t>
  </si>
  <si>
    <t xml:space="preserve">TARDIF STEVEN  </t>
  </si>
  <si>
    <t>10:50</t>
  </si>
  <si>
    <t>11:34</t>
  </si>
  <si>
    <t xml:space="preserve">DOCQUOIS EMMANUEL  </t>
  </si>
  <si>
    <t xml:space="preserve">BOCQUILLON JEROME  </t>
  </si>
  <si>
    <t>11:43</t>
  </si>
  <si>
    <t xml:space="preserve">TOURET HERVE  </t>
  </si>
  <si>
    <t>16:12</t>
  </si>
  <si>
    <t xml:space="preserve">MEURILLON  DIDIER  </t>
  </si>
  <si>
    <t xml:space="preserve">WATTERLOT DIDIER  </t>
  </si>
  <si>
    <t xml:space="preserve">LETOMBE CHRISTOPHE  </t>
  </si>
  <si>
    <t xml:space="preserve">BEAUVOIS MICHAEL  </t>
  </si>
  <si>
    <t xml:space="preserve">POUILLE MANUEL  </t>
  </si>
  <si>
    <t>11:55</t>
  </si>
  <si>
    <t xml:space="preserve">COEUGNET JEROME  </t>
  </si>
  <si>
    <t>15:12</t>
  </si>
  <si>
    <t>09:55</t>
  </si>
  <si>
    <t>09:58</t>
  </si>
  <si>
    <t>10:36</t>
  </si>
  <si>
    <t>08:04</t>
  </si>
  <si>
    <t>07:46</t>
  </si>
  <si>
    <t>07:38</t>
  </si>
  <si>
    <t>07:43</t>
  </si>
  <si>
    <t>07:28</t>
  </si>
  <si>
    <t>07:41</t>
  </si>
  <si>
    <t>07:55</t>
  </si>
  <si>
    <t>07:56</t>
  </si>
  <si>
    <t xml:space="preserve">DUTOMBOIS MATHEO  </t>
  </si>
  <si>
    <t>06:44</t>
  </si>
  <si>
    <t>07:09</t>
  </si>
  <si>
    <t>07:13</t>
  </si>
  <si>
    <t>07:27</t>
  </si>
  <si>
    <t>07:19</t>
  </si>
  <si>
    <t xml:space="preserve">VERMERSCH ANATHOLE  </t>
  </si>
  <si>
    <t>06:47</t>
  </si>
  <si>
    <t>07:08</t>
  </si>
  <si>
    <t>06:50</t>
  </si>
  <si>
    <t>06:58</t>
  </si>
  <si>
    <t xml:space="preserve">LOYEZ QUENTIN  </t>
  </si>
  <si>
    <t>08:02</t>
  </si>
  <si>
    <t>08:17</t>
  </si>
  <si>
    <t>08:24</t>
  </si>
  <si>
    <t>08:10</t>
  </si>
  <si>
    <t xml:space="preserve">LECOURT MATHEO  </t>
  </si>
  <si>
    <t xml:space="preserve">SERVAIS THIBAULT  </t>
  </si>
  <si>
    <t>09:23</t>
  </si>
  <si>
    <t>DELAVAL FLORIAN</t>
  </si>
  <si>
    <t>à 00:00:09</t>
  </si>
  <si>
    <t>DEPAEPE AURELIEN</t>
  </si>
  <si>
    <t>HOEZ THEO</t>
  </si>
  <si>
    <t>FACHES</t>
  </si>
  <si>
    <t>à 00:05:16</t>
  </si>
  <si>
    <t>HENNEQUART MARTIN</t>
  </si>
  <si>
    <t>à 00:06:51</t>
  </si>
  <si>
    <t>DOCQUOIS ARTHUR</t>
  </si>
  <si>
    <t>à 00:09:26</t>
  </si>
  <si>
    <t>DUBOIS CLARENCE</t>
  </si>
  <si>
    <t>SAINTRAIN CORENTIN</t>
  </si>
  <si>
    <t>LIEU ST AMAND</t>
  </si>
  <si>
    <t>LENGLET RÉMI</t>
  </si>
  <si>
    <t>DELADERIERE ROMAIN</t>
  </si>
  <si>
    <t>LA LONGUEVILLE</t>
  </si>
  <si>
    <t>à 00:06:24</t>
  </si>
  <si>
    <t>CARBONNIER QUENTIN</t>
  </si>
  <si>
    <t>CAZE ALBAN</t>
  </si>
  <si>
    <t>HENIN</t>
  </si>
  <si>
    <t>à 00:01:46</t>
  </si>
  <si>
    <t>à 00:02:17</t>
  </si>
  <si>
    <t>à 00:02:53</t>
  </si>
  <si>
    <t>à 00:03:56</t>
  </si>
  <si>
    <t>PLACE NICOLAS</t>
  </si>
  <si>
    <t>à 00:04:00</t>
  </si>
  <si>
    <t>à 00:04:52</t>
  </si>
  <si>
    <t>à 00:06:29</t>
  </si>
  <si>
    <t>à 00:05:31</t>
  </si>
  <si>
    <t>à 00:06:01</t>
  </si>
  <si>
    <t>DASSONVILLE SEBASTIEN</t>
  </si>
  <si>
    <t>à 00:11:30</t>
  </si>
  <si>
    <t>DEWAVRIN FLORENT</t>
  </si>
  <si>
    <t>GOBERT JEAN FRANCOIS</t>
  </si>
  <si>
    <t>BIACHE ST VAAST</t>
  </si>
  <si>
    <t>BUGNICOURT CYRIL</t>
  </si>
  <si>
    <t>FOURMIES</t>
  </si>
  <si>
    <t>à 00:01:33</t>
  </si>
  <si>
    <t>DURAND DIDIER</t>
  </si>
  <si>
    <t>à 00:03:02</t>
  </si>
  <si>
    <t>à 00:03:04</t>
  </si>
  <si>
    <t>DMYTROW NICOLAS</t>
  </si>
  <si>
    <t>LIEVIN FRANCK</t>
  </si>
  <si>
    <t>à 00:04:01</t>
  </si>
  <si>
    <t>à 00:07:18</t>
  </si>
  <si>
    <t>DUHAMEL ARNAUD</t>
  </si>
  <si>
    <t>à 00:07:59</t>
  </si>
  <si>
    <t>à 00:07:35</t>
  </si>
  <si>
    <t>SCHERNU CHRISTOPHE</t>
  </si>
  <si>
    <t>à 00:08:24</t>
  </si>
  <si>
    <t>DE PAEPE GREGORY</t>
  </si>
  <si>
    <t>à 00:07:48</t>
  </si>
  <si>
    <t>VIEVILLE OLIVIER</t>
  </si>
  <si>
    <t>LIMOSIN JEROME</t>
  </si>
  <si>
    <t>DELORGE FRÉDÉRIC</t>
  </si>
  <si>
    <t>BARTIER SERGE</t>
  </si>
  <si>
    <t>à 00:02:07</t>
  </si>
  <si>
    <t>à 00:01:04</t>
  </si>
  <si>
    <t>LEROY ALAIN</t>
  </si>
  <si>
    <t>à 00:03:58</t>
  </si>
  <si>
    <t>à 00:05:01</t>
  </si>
  <si>
    <t>à 00:02:50</t>
  </si>
  <si>
    <t>MALLARTE VINCENT</t>
  </si>
  <si>
    <t>à 00:08:35</t>
  </si>
  <si>
    <t>à 00:08:20</t>
  </si>
  <si>
    <t>DELSAUX MARC</t>
  </si>
  <si>
    <t>GAUCHY</t>
  </si>
  <si>
    <t>VANIER THIBAUT</t>
  </si>
  <si>
    <t>DAUSCHY GUILLAUME</t>
  </si>
  <si>
    <t>à 00:03:52</t>
  </si>
  <si>
    <t>BOUCHET ANTOINE</t>
  </si>
  <si>
    <t>CHEUVA JONATHAN</t>
  </si>
  <si>
    <t>ATTAGNANT JUSTINE</t>
  </si>
  <si>
    <t>à 00:11:03</t>
  </si>
  <si>
    <t>à 00:09:44</t>
  </si>
  <si>
    <t>à 00:10:01</t>
  </si>
  <si>
    <t>ART PATRICIA</t>
  </si>
  <si>
    <t xml:space="preserve">DELAVAL FLORIAN  </t>
  </si>
  <si>
    <t>07:30</t>
  </si>
  <si>
    <t>07:39</t>
  </si>
  <si>
    <t>07:52</t>
  </si>
  <si>
    <t>08:26</t>
  </si>
  <si>
    <t>07:36</t>
  </si>
  <si>
    <t>07:29</t>
  </si>
  <si>
    <t>07:50</t>
  </si>
  <si>
    <t>07:53</t>
  </si>
  <si>
    <t>08:23</t>
  </si>
  <si>
    <t>07:44</t>
  </si>
  <si>
    <t xml:space="preserve">DEPAEPE AURELIEN  </t>
  </si>
  <si>
    <t>08:13</t>
  </si>
  <si>
    <t>08:14</t>
  </si>
  <si>
    <t xml:space="preserve">HENNEQUART MARTIN  </t>
  </si>
  <si>
    <t>07:49</t>
  </si>
  <si>
    <t>08:40</t>
  </si>
  <si>
    <t>08:51</t>
  </si>
  <si>
    <t>08:55</t>
  </si>
  <si>
    <t>09:40</t>
  </si>
  <si>
    <t>08:59</t>
  </si>
  <si>
    <t>08:34</t>
  </si>
  <si>
    <t>08:44</t>
  </si>
  <si>
    <t>09:01</t>
  </si>
  <si>
    <t>08:58</t>
  </si>
  <si>
    <t xml:space="preserve">DOCQUOIS ARTHUR  </t>
  </si>
  <si>
    <t>08:15</t>
  </si>
  <si>
    <t>09:12</t>
  </si>
  <si>
    <t xml:space="preserve">LENGLET RÉMI  </t>
  </si>
  <si>
    <t>09:04</t>
  </si>
  <si>
    <t>07:40</t>
  </si>
  <si>
    <t>06:37</t>
  </si>
  <si>
    <t>08:47</t>
  </si>
  <si>
    <t>09:13</t>
  </si>
  <si>
    <t>09:29</t>
  </si>
  <si>
    <t>08:32</t>
  </si>
  <si>
    <t>08:39</t>
  </si>
  <si>
    <t>08:31</t>
  </si>
  <si>
    <t>08:30</t>
  </si>
  <si>
    <t>08:37</t>
  </si>
  <si>
    <t>09:07</t>
  </si>
  <si>
    <t>09:06</t>
  </si>
  <si>
    <t xml:space="preserve">DEWAVRIN FLORENT  </t>
  </si>
  <si>
    <t>08:29</t>
  </si>
  <si>
    <t>08:42</t>
  </si>
  <si>
    <t>08:45</t>
  </si>
  <si>
    <t>08:43</t>
  </si>
  <si>
    <t>08:33</t>
  </si>
  <si>
    <t>08:50</t>
  </si>
  <si>
    <t>08:56</t>
  </si>
  <si>
    <t>09:36</t>
  </si>
  <si>
    <t>07:54</t>
  </si>
  <si>
    <t>08:38</t>
  </si>
  <si>
    <t>08:01</t>
  </si>
  <si>
    <t>08:03</t>
  </si>
  <si>
    <t>08:07</t>
  </si>
  <si>
    <t xml:space="preserve">LIEVIN FRANCK  </t>
  </si>
  <si>
    <t>09:09</t>
  </si>
  <si>
    <t>08:16</t>
  </si>
  <si>
    <t>08:18</t>
  </si>
  <si>
    <t>08:22</t>
  </si>
  <si>
    <t xml:space="preserve">DMYTROW NICOLAS  </t>
  </si>
  <si>
    <t>08:19</t>
  </si>
  <si>
    <t>09:47</t>
  </si>
  <si>
    <t>09:02</t>
  </si>
  <si>
    <t>08:00</t>
  </si>
  <si>
    <t xml:space="preserve">DE PAEPE GREGORY  </t>
  </si>
  <si>
    <t xml:space="preserve">DUHAMEL ARNAUD  </t>
  </si>
  <si>
    <t>09:34</t>
  </si>
  <si>
    <t>09:14</t>
  </si>
  <si>
    <t>09:00</t>
  </si>
  <si>
    <t xml:space="preserve">DURAND DIDIER  </t>
  </si>
  <si>
    <t>08:46</t>
  </si>
  <si>
    <t>08:06</t>
  </si>
  <si>
    <t>08:12</t>
  </si>
  <si>
    <t>09:22</t>
  </si>
  <si>
    <t>08:49</t>
  </si>
  <si>
    <t xml:space="preserve">BUGNICOURT CYRIL  </t>
  </si>
  <si>
    <t>07:45</t>
  </si>
  <si>
    <t>08:11</t>
  </si>
  <si>
    <t>09:46</t>
  </si>
  <si>
    <t>09:03</t>
  </si>
  <si>
    <t>08:57</t>
  </si>
  <si>
    <t xml:space="preserve">BARTIER SERGE  </t>
  </si>
  <si>
    <t>07:25</t>
  </si>
  <si>
    <t>12:19</t>
  </si>
  <si>
    <t xml:space="preserve">DELSAUX MARC  </t>
  </si>
  <si>
    <t xml:space="preserve">DELADERIERE ROMAIN  </t>
  </si>
  <si>
    <t>08:35</t>
  </si>
  <si>
    <t xml:space="preserve">CARBONNIER QUENTIN  </t>
  </si>
  <si>
    <t xml:space="preserve">GOBERT JEAN FRANCOIS  </t>
  </si>
  <si>
    <t xml:space="preserve">CAZE ALBAN  </t>
  </si>
  <si>
    <t>07:58</t>
  </si>
  <si>
    <t>08:20</t>
  </si>
  <si>
    <t>08:36</t>
  </si>
  <si>
    <t>08:05</t>
  </si>
  <si>
    <t xml:space="preserve">DASSONVILLE SEBASTIEN  </t>
  </si>
  <si>
    <t>09:21</t>
  </si>
  <si>
    <t xml:space="preserve">PLACE NICOLAS  </t>
  </si>
  <si>
    <t>08:41</t>
  </si>
  <si>
    <t>08:54</t>
  </si>
  <si>
    <t>10:25</t>
  </si>
  <si>
    <t xml:space="preserve">VIEVILLE OLIVIER  </t>
  </si>
  <si>
    <t>09:26</t>
  </si>
  <si>
    <t>18:55</t>
  </si>
  <si>
    <t>00:25</t>
  </si>
  <si>
    <t xml:space="preserve">LEROY ALAIN  </t>
  </si>
  <si>
    <t xml:space="preserve">MALLARTE VINCENT  </t>
  </si>
  <si>
    <t xml:space="preserve">DELORGE FRÉDÉRIC  </t>
  </si>
  <si>
    <t>12:27</t>
  </si>
  <si>
    <t>24:53</t>
  </si>
  <si>
    <t xml:space="preserve">LIMOSIN JEROME  </t>
  </si>
  <si>
    <t>19:56</t>
  </si>
  <si>
    <t xml:space="preserve">DAUSCHY GUILLAUME  </t>
  </si>
  <si>
    <t>08:08</t>
  </si>
  <si>
    <t>07:59</t>
  </si>
  <si>
    <t xml:space="preserve">SCHERNU CHRISTOPHE  </t>
  </si>
  <si>
    <t>09:31</t>
  </si>
  <si>
    <t>17:59</t>
  </si>
  <si>
    <t>24:08</t>
  </si>
  <si>
    <t>13:16</t>
  </si>
  <si>
    <t>11:58</t>
  </si>
  <si>
    <t>13:15</t>
  </si>
  <si>
    <t xml:space="preserve">ATTAGNANT JUSTINE  </t>
  </si>
  <si>
    <t>09:38</t>
  </si>
  <si>
    <t>11:48</t>
  </si>
  <si>
    <t>12:12</t>
  </si>
  <si>
    <t xml:space="preserve">ART PATRICIA  </t>
  </si>
  <si>
    <t>14:04</t>
  </si>
  <si>
    <t>14:37</t>
  </si>
  <si>
    <t>15:19</t>
  </si>
  <si>
    <t>13:13</t>
  </si>
  <si>
    <t xml:space="preserve">VANIER THIBAUT  </t>
  </si>
  <si>
    <t>07:21</t>
  </si>
  <si>
    <t>07:24</t>
  </si>
  <si>
    <t>07:48</t>
  </si>
  <si>
    <t>11:50</t>
  </si>
  <si>
    <t xml:space="preserve">BOUCHET ANTOINE  </t>
  </si>
  <si>
    <t>12:36</t>
  </si>
  <si>
    <t>11:30</t>
  </si>
  <si>
    <t xml:space="preserve">CHEUVA JONATHAN  </t>
  </si>
  <si>
    <t xml:space="preserve">HOEZ THEO  </t>
  </si>
  <si>
    <t>09:20</t>
  </si>
  <si>
    <t xml:space="preserve">SAINTRAIN CORENTIN  </t>
  </si>
  <si>
    <t xml:space="preserve">DUBOIS CLARENCE  </t>
  </si>
  <si>
    <t>Tour 6</t>
  </si>
  <si>
    <t>VERMERSCH ANATHOLE</t>
  </si>
  <si>
    <t>HESDIN MARCONNE</t>
  </si>
  <si>
    <t>DUTOMBOIS MATHEO</t>
  </si>
  <si>
    <t>à 00:00:50</t>
  </si>
  <si>
    <t>à 00:03:54</t>
  </si>
  <si>
    <t>LOYEZ QUENTIN</t>
  </si>
  <si>
    <t>SERVAIS THIBAULT</t>
  </si>
  <si>
    <t>LECOURT MATHEO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</si>
</sst>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7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5" t="s">
        <v>16</v>
      </c>
      <c r="B1" s="106"/>
      <c r="C1" s="106"/>
      <c r="D1" s="106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64">
        <v>1</v>
      </c>
      <c r="B3" s="65" t="s">
        <v>247</v>
      </c>
      <c r="C3" s="65" t="s">
        <v>47</v>
      </c>
      <c r="D3" s="66"/>
      <c r="E3" s="5">
        <f aca="true" t="shared" si="0" ref="E3:E13">A3</f>
        <v>1</v>
      </c>
    </row>
    <row r="4" spans="1:5" ht="19.5" customHeight="1">
      <c r="A4" s="67">
        <v>2</v>
      </c>
      <c r="B4" s="68" t="s">
        <v>42</v>
      </c>
      <c r="C4" s="68" t="s">
        <v>43</v>
      </c>
      <c r="D4" s="69" t="s">
        <v>248</v>
      </c>
      <c r="E4" s="5">
        <f t="shared" si="0"/>
        <v>2</v>
      </c>
    </row>
    <row r="5" spans="1:5" ht="19.5" customHeight="1">
      <c r="A5" s="67">
        <v>3</v>
      </c>
      <c r="B5" s="68" t="s">
        <v>249</v>
      </c>
      <c r="C5" s="68" t="s">
        <v>35</v>
      </c>
      <c r="D5" s="69" t="s">
        <v>44</v>
      </c>
      <c r="E5" s="5">
        <f t="shared" si="0"/>
        <v>3</v>
      </c>
    </row>
    <row r="6" spans="1:5" ht="19.5" customHeight="1">
      <c r="A6" s="67">
        <v>4</v>
      </c>
      <c r="B6" s="68" t="s">
        <v>250</v>
      </c>
      <c r="C6" s="68" t="s">
        <v>251</v>
      </c>
      <c r="D6" s="69" t="s">
        <v>252</v>
      </c>
      <c r="E6" s="5">
        <f t="shared" si="0"/>
        <v>4</v>
      </c>
    </row>
    <row r="7" spans="1:5" ht="19.5" customHeight="1">
      <c r="A7" s="67">
        <v>5</v>
      </c>
      <c r="B7" s="68" t="s">
        <v>253</v>
      </c>
      <c r="C7" s="68" t="s">
        <v>35</v>
      </c>
      <c r="D7" s="69" t="s">
        <v>52</v>
      </c>
      <c r="E7" s="5">
        <f t="shared" si="0"/>
        <v>5</v>
      </c>
    </row>
    <row r="8" spans="1:5" ht="19.5" customHeight="1">
      <c r="A8" s="67">
        <v>6</v>
      </c>
      <c r="B8" s="68" t="s">
        <v>46</v>
      </c>
      <c r="C8" s="68" t="s">
        <v>47</v>
      </c>
      <c r="D8" s="69" t="s">
        <v>254</v>
      </c>
      <c r="E8" s="5">
        <f t="shared" si="0"/>
        <v>6</v>
      </c>
    </row>
    <row r="9" spans="1:5" ht="19.5" customHeight="1">
      <c r="A9" s="67">
        <v>7</v>
      </c>
      <c r="B9" s="68" t="s">
        <v>255</v>
      </c>
      <c r="C9" s="68" t="s">
        <v>47</v>
      </c>
      <c r="D9" s="69" t="s">
        <v>256</v>
      </c>
      <c r="E9" s="5">
        <f t="shared" si="0"/>
        <v>7</v>
      </c>
    </row>
    <row r="10" spans="1:5" ht="19.5" customHeight="1">
      <c r="A10" s="67">
        <v>8</v>
      </c>
      <c r="B10" s="68" t="s">
        <v>257</v>
      </c>
      <c r="C10" s="68" t="s">
        <v>45</v>
      </c>
      <c r="D10" s="69" t="s">
        <v>41</v>
      </c>
      <c r="E10" s="5">
        <f t="shared" si="0"/>
        <v>8</v>
      </c>
    </row>
    <row r="11" spans="1:5" ht="19.5" customHeight="1">
      <c r="A11" s="67">
        <v>9</v>
      </c>
      <c r="B11" s="68" t="s">
        <v>258</v>
      </c>
      <c r="C11" s="68" t="s">
        <v>259</v>
      </c>
      <c r="D11" s="69" t="s">
        <v>41</v>
      </c>
      <c r="E11" s="5">
        <f t="shared" si="0"/>
        <v>9</v>
      </c>
    </row>
    <row r="12" spans="1:5" ht="19.5" customHeight="1">
      <c r="A12" s="67">
        <v>10</v>
      </c>
      <c r="B12" s="68" t="s">
        <v>260</v>
      </c>
      <c r="C12" s="68" t="s">
        <v>34</v>
      </c>
      <c r="D12" s="69" t="s">
        <v>56</v>
      </c>
      <c r="E12" s="5">
        <f t="shared" si="0"/>
        <v>10</v>
      </c>
    </row>
    <row r="13" spans="1:5" ht="19.5" customHeight="1">
      <c r="A13" s="67"/>
      <c r="B13" s="68"/>
      <c r="C13" s="68"/>
      <c r="D13" s="69"/>
      <c r="E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:D4"/>
    </sheetView>
  </sheetViews>
  <sheetFormatPr defaultColWidth="11.421875" defaultRowHeight="12.75"/>
  <cols>
    <col min="1" max="1" width="8.28125" style="5" bestFit="1" customWidth="1"/>
    <col min="2" max="2" width="35.421875" style="6" bestFit="1" customWidth="1"/>
    <col min="3" max="3" width="23.140625" style="6" bestFit="1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7</v>
      </c>
      <c r="B1" s="114"/>
      <c r="C1" s="114"/>
      <c r="D1" s="115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1"/>
      <c r="B3" s="92"/>
      <c r="C3" s="103"/>
      <c r="D3" s="93"/>
      <c r="E3" s="5">
        <f>A3</f>
        <v>0</v>
      </c>
    </row>
    <row r="4" spans="1:5" ht="19.5" customHeight="1">
      <c r="A4" s="94"/>
      <c r="B4" s="95"/>
      <c r="C4" s="104"/>
      <c r="D4" s="96"/>
      <c r="E4" s="5">
        <f aca="true" t="shared" si="0" ref="E4:E12">A4</f>
        <v>0</v>
      </c>
    </row>
    <row r="5" spans="1:5" ht="19.5" customHeight="1">
      <c r="A5" s="86"/>
      <c r="B5" s="87"/>
      <c r="C5" s="90"/>
      <c r="D5" s="88"/>
      <c r="E5" s="5">
        <f t="shared" si="0"/>
        <v>0</v>
      </c>
    </row>
    <row r="6" spans="1:5" ht="19.5" customHeight="1">
      <c r="A6" s="86"/>
      <c r="B6" s="87"/>
      <c r="C6" s="90"/>
      <c r="D6" s="88"/>
      <c r="E6" s="5">
        <f t="shared" si="0"/>
        <v>0</v>
      </c>
    </row>
    <row r="7" spans="1:5" ht="19.5" customHeight="1">
      <c r="A7" s="86"/>
      <c r="B7" s="87"/>
      <c r="C7" s="90"/>
      <c r="D7" s="88"/>
      <c r="E7" s="5">
        <f t="shared" si="0"/>
        <v>0</v>
      </c>
    </row>
    <row r="8" spans="1:5" ht="19.5" customHeight="1">
      <c r="A8" s="74"/>
      <c r="B8" s="75"/>
      <c r="C8" s="80"/>
      <c r="D8" s="76"/>
      <c r="E8" s="5">
        <f t="shared" si="0"/>
        <v>0</v>
      </c>
    </row>
    <row r="9" spans="1:5" ht="19.5" customHeight="1">
      <c r="A9" s="74"/>
      <c r="B9" s="75"/>
      <c r="C9" s="80"/>
      <c r="D9" s="76"/>
      <c r="E9" s="5">
        <f t="shared" si="0"/>
        <v>0</v>
      </c>
    </row>
    <row r="10" spans="1:5" ht="19.5" customHeight="1">
      <c r="A10" s="74"/>
      <c r="B10" s="75"/>
      <c r="C10" s="80"/>
      <c r="D10" s="76"/>
      <c r="E10" s="5">
        <f t="shared" si="0"/>
        <v>0</v>
      </c>
    </row>
    <row r="11" spans="1:5" ht="19.5" customHeight="1">
      <c r="A11" s="74"/>
      <c r="B11" s="75"/>
      <c r="C11" s="80"/>
      <c r="D11" s="76"/>
      <c r="E11" s="5">
        <f t="shared" si="0"/>
        <v>0</v>
      </c>
    </row>
    <row r="12" spans="1:5" ht="19.5" customHeight="1" thickBot="1">
      <c r="A12" s="77"/>
      <c r="B12" s="78"/>
      <c r="C12" s="78"/>
      <c r="D12" s="79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10.7109375" style="54" customWidth="1"/>
    <col min="2" max="2" width="24.421875" style="33" customWidth="1"/>
    <col min="3" max="8" width="10.7109375" style="55" customWidth="1"/>
    <col min="9" max="16384" width="11.421875" style="33" customWidth="1"/>
  </cols>
  <sheetData>
    <row r="1" spans="1:8" ht="19.5" customHeight="1">
      <c r="A1" s="118" t="s">
        <v>4</v>
      </c>
      <c r="B1" s="119"/>
      <c r="C1" s="119"/>
      <c r="D1" s="119"/>
      <c r="E1" s="119"/>
      <c r="F1" s="119"/>
      <c r="G1" s="119"/>
      <c r="H1" s="119"/>
    </row>
    <row r="2" spans="1:8" s="37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6"/>
    </row>
    <row r="3" spans="1:8" ht="19.5" customHeight="1">
      <c r="A3" s="41">
        <v>331</v>
      </c>
      <c r="B3" s="42" t="s">
        <v>103</v>
      </c>
      <c r="C3" s="43" t="s">
        <v>216</v>
      </c>
      <c r="D3" s="43" t="s">
        <v>442</v>
      </c>
      <c r="E3" s="43" t="s">
        <v>443</v>
      </c>
      <c r="F3" s="43"/>
      <c r="G3" s="43"/>
      <c r="H3" s="43"/>
    </row>
    <row r="4" spans="1:8" ht="19.5" customHeight="1">
      <c r="A4" s="41">
        <v>332</v>
      </c>
      <c r="B4" s="42" t="s">
        <v>104</v>
      </c>
      <c r="C4" s="43" t="s">
        <v>444</v>
      </c>
      <c r="D4" s="43" t="s">
        <v>445</v>
      </c>
      <c r="E4" s="43" t="s">
        <v>446</v>
      </c>
      <c r="F4" s="43" t="s">
        <v>140</v>
      </c>
      <c r="G4" s="43"/>
      <c r="H4" s="43"/>
    </row>
    <row r="5" spans="1:8" ht="19.5" customHeight="1">
      <c r="A5" s="41">
        <v>333</v>
      </c>
      <c r="B5" s="42" t="s">
        <v>447</v>
      </c>
      <c r="C5" s="43" t="s">
        <v>199</v>
      </c>
      <c r="D5" s="43" t="s">
        <v>246</v>
      </c>
      <c r="E5" s="43" t="s">
        <v>448</v>
      </c>
      <c r="F5" s="43" t="s">
        <v>387</v>
      </c>
      <c r="G5" s="43" t="s">
        <v>448</v>
      </c>
      <c r="H5" s="43"/>
    </row>
    <row r="6" spans="1:8" ht="19.5" customHeight="1">
      <c r="A6" s="41">
        <v>335</v>
      </c>
      <c r="B6" s="42" t="s">
        <v>105</v>
      </c>
      <c r="C6" s="43" t="s">
        <v>194</v>
      </c>
      <c r="D6" s="43" t="s">
        <v>449</v>
      </c>
      <c r="E6" s="43" t="s">
        <v>156</v>
      </c>
      <c r="F6" s="43" t="s">
        <v>450</v>
      </c>
      <c r="G6" s="43"/>
      <c r="H6" s="43"/>
    </row>
    <row r="7" spans="1:8" ht="19.5" customHeight="1">
      <c r="A7" s="41">
        <v>336</v>
      </c>
      <c r="B7" s="42" t="s">
        <v>451</v>
      </c>
      <c r="C7" s="43" t="s">
        <v>208</v>
      </c>
      <c r="D7" s="43" t="s">
        <v>452</v>
      </c>
      <c r="E7" s="43" t="s">
        <v>453</v>
      </c>
      <c r="F7" s="43" t="s">
        <v>454</v>
      </c>
      <c r="G7" s="43"/>
      <c r="H7" s="43"/>
    </row>
    <row r="8" spans="1:8" ht="19.5" customHeight="1">
      <c r="A8" s="41">
        <v>339</v>
      </c>
      <c r="B8" s="42" t="s">
        <v>106</v>
      </c>
      <c r="C8" s="43" t="s">
        <v>455</v>
      </c>
      <c r="D8" s="43" t="s">
        <v>160</v>
      </c>
      <c r="E8" s="43" t="s">
        <v>174</v>
      </c>
      <c r="F8" s="43" t="s">
        <v>123</v>
      </c>
      <c r="G8" s="43"/>
      <c r="H8" s="43"/>
    </row>
    <row r="9" spans="1:8" ht="19.5" customHeight="1" hidden="1">
      <c r="A9" s="47"/>
      <c r="B9" s="48"/>
      <c r="C9" s="49" t="e">
        <f>IF(SUM(#REF!)=0,"99:99:99",MIN(#REF!))</f>
        <v>#REF!</v>
      </c>
      <c r="D9" s="49" t="e">
        <f>IF(SUM(#REF!)=0,"99:99:99",MIN(#REF!))</f>
        <v>#REF!</v>
      </c>
      <c r="E9" s="49" t="e">
        <f>IF(SUM(#REF!)=0,"99:99:99",MIN(#REF!))</f>
        <v>#REF!</v>
      </c>
      <c r="F9" s="49" t="e">
        <f>IF(SUM(#REF!)=0,"99:99:99",MIN(#REF!))</f>
        <v>#REF!</v>
      </c>
      <c r="G9" s="49" t="e">
        <f>IF(SUM(#REF!)=0,"99:99:99",MIN(#REF!))</f>
        <v>#REF!</v>
      </c>
      <c r="H9" s="49"/>
    </row>
    <row r="10" spans="1:8" ht="19.5" customHeight="1">
      <c r="A10" s="50"/>
      <c r="B10" s="51"/>
      <c r="C10" s="52"/>
      <c r="D10" s="52"/>
      <c r="E10" s="52"/>
      <c r="F10" s="53"/>
      <c r="G10" s="53"/>
      <c r="H10" s="53"/>
    </row>
    <row r="11" spans="1:8" ht="19.5" customHeight="1">
      <c r="A11" s="118" t="s">
        <v>5</v>
      </c>
      <c r="B11" s="119"/>
      <c r="C11" s="119"/>
      <c r="D11" s="119"/>
      <c r="E11" s="119"/>
      <c r="F11" s="119"/>
      <c r="G11" s="119"/>
      <c r="H11" s="119"/>
    </row>
    <row r="12" spans="1:8" s="37" customFormat="1" ht="19.5" customHeight="1" thickBot="1">
      <c r="A12" s="34" t="s">
        <v>8</v>
      </c>
      <c r="B12" s="35" t="s">
        <v>1</v>
      </c>
      <c r="C12" s="36" t="s">
        <v>9</v>
      </c>
      <c r="D12" s="36" t="s">
        <v>10</v>
      </c>
      <c r="E12" s="36" t="s">
        <v>11</v>
      </c>
      <c r="F12" s="36" t="s">
        <v>12</v>
      </c>
      <c r="G12" s="36" t="s">
        <v>13</v>
      </c>
      <c r="H12" s="36"/>
    </row>
    <row r="13" spans="1:8" ht="19.5" customHeight="1">
      <c r="A13" s="38">
        <v>453</v>
      </c>
      <c r="B13" s="39" t="s">
        <v>30</v>
      </c>
      <c r="C13" s="40" t="s">
        <v>220</v>
      </c>
      <c r="D13" s="40" t="s">
        <v>221</v>
      </c>
      <c r="E13" s="40" t="s">
        <v>222</v>
      </c>
      <c r="F13" s="40" t="s">
        <v>223</v>
      </c>
      <c r="G13" s="40"/>
      <c r="H13" s="40"/>
    </row>
    <row r="14" spans="1:8" ht="19.5" customHeight="1">
      <c r="A14" s="47">
        <v>456</v>
      </c>
      <c r="B14" s="48" t="s">
        <v>32</v>
      </c>
      <c r="C14" s="49" t="s">
        <v>224</v>
      </c>
      <c r="D14" s="49" t="s">
        <v>225</v>
      </c>
      <c r="E14" s="49" t="s">
        <v>226</v>
      </c>
      <c r="F14" s="49" t="s">
        <v>227</v>
      </c>
      <c r="G14" s="49"/>
      <c r="H14" s="49"/>
    </row>
    <row r="15" spans="1:8" ht="19.5" customHeight="1">
      <c r="A15" s="47">
        <v>458</v>
      </c>
      <c r="B15" s="48" t="s">
        <v>228</v>
      </c>
      <c r="C15" s="49" t="s">
        <v>229</v>
      </c>
      <c r="D15" s="49" t="s">
        <v>230</v>
      </c>
      <c r="E15" s="49" t="s">
        <v>231</v>
      </c>
      <c r="F15" s="49" t="s">
        <v>232</v>
      </c>
      <c r="G15" s="49" t="s">
        <v>233</v>
      </c>
      <c r="H15" s="49"/>
    </row>
    <row r="16" spans="1:8" ht="19.5" customHeight="1">
      <c r="A16" s="47">
        <v>461</v>
      </c>
      <c r="B16" s="48" t="s">
        <v>234</v>
      </c>
      <c r="C16" s="49" t="s">
        <v>235</v>
      </c>
      <c r="D16" s="49" t="s">
        <v>236</v>
      </c>
      <c r="E16" s="49" t="s">
        <v>237</v>
      </c>
      <c r="F16" s="49" t="s">
        <v>238</v>
      </c>
      <c r="G16" s="49" t="s">
        <v>233</v>
      </c>
      <c r="H16" s="49"/>
    </row>
    <row r="17" spans="1:8" ht="19.5" customHeight="1">
      <c r="A17" s="47">
        <v>463</v>
      </c>
      <c r="B17" s="48" t="s">
        <v>239</v>
      </c>
      <c r="C17" s="49" t="s">
        <v>240</v>
      </c>
      <c r="D17" s="49" t="s">
        <v>241</v>
      </c>
      <c r="E17" s="49" t="s">
        <v>242</v>
      </c>
      <c r="F17" s="49" t="s">
        <v>243</v>
      </c>
      <c r="G17" s="49"/>
      <c r="H17" s="49"/>
    </row>
    <row r="18" spans="1:8" ht="19.5" customHeight="1">
      <c r="A18" s="47">
        <v>479</v>
      </c>
      <c r="B18" s="48" t="s">
        <v>244</v>
      </c>
      <c r="C18" s="49" t="s">
        <v>113</v>
      </c>
      <c r="D18" s="49" t="s">
        <v>132</v>
      </c>
      <c r="E18" s="49" t="s">
        <v>191</v>
      </c>
      <c r="F18" s="49"/>
      <c r="G18" s="49"/>
      <c r="H18" s="49"/>
    </row>
    <row r="19" spans="1:8" ht="19.5" customHeight="1">
      <c r="A19" s="47">
        <v>480</v>
      </c>
      <c r="B19" s="48" t="s">
        <v>245</v>
      </c>
      <c r="C19" s="49" t="s">
        <v>246</v>
      </c>
      <c r="D19" s="49" t="s">
        <v>145</v>
      </c>
      <c r="E19" s="49" t="s">
        <v>198</v>
      </c>
      <c r="F19" s="49"/>
      <c r="G19" s="49"/>
      <c r="H19" s="49"/>
    </row>
    <row r="20" spans="1:8" ht="19.5" customHeight="1" thickBot="1">
      <c r="A20" s="44"/>
      <c r="B20" s="45"/>
      <c r="C20" s="46"/>
      <c r="D20" s="46"/>
      <c r="E20" s="46"/>
      <c r="F20" s="46"/>
      <c r="G20" s="46"/>
      <c r="H20" s="46"/>
    </row>
    <row r="21" spans="1:8" ht="19.5" customHeight="1" hidden="1" thickBot="1">
      <c r="A21" s="70"/>
      <c r="B21" s="71"/>
      <c r="C21" s="72" t="str">
        <f>IF(SUM(C13:C20)=0,"99:99:99",MIN(C13:C20))</f>
        <v>99:99:99</v>
      </c>
      <c r="D21" s="72" t="str">
        <f>IF(SUM(D13:D20)=0,"99:99:99",MIN(D13:D20))</f>
        <v>99:99:99</v>
      </c>
      <c r="E21" s="72" t="str">
        <f>IF(SUM(E13:E20)=0,"99:99:99",MIN(E13:E20))</f>
        <v>99:99:99</v>
      </c>
      <c r="F21" s="72" t="str">
        <f>IF(SUM(F13:F20)=0,"99:99:99",MIN(F13:F20))</f>
        <v>99:99:99</v>
      </c>
      <c r="G21" s="72" t="str">
        <f>IF(SUM(G13:G20)=0,"99:99:99",MIN(G13:G20))</f>
        <v>99:99:99</v>
      </c>
      <c r="H21" s="72"/>
    </row>
    <row r="22" spans="1:8" ht="19.5" customHeight="1" thickBot="1">
      <c r="A22" s="70"/>
      <c r="B22" s="71"/>
      <c r="C22" s="72"/>
      <c r="D22" s="72"/>
      <c r="E22" s="72"/>
      <c r="F22" s="72"/>
      <c r="G22" s="72"/>
      <c r="H22" s="72"/>
    </row>
    <row r="23" spans="1:8" ht="19.5" customHeight="1">
      <c r="A23" s="116" t="s">
        <v>21</v>
      </c>
      <c r="B23" s="117"/>
      <c r="C23" s="117"/>
      <c r="D23" s="117"/>
      <c r="E23" s="117"/>
      <c r="F23" s="117"/>
      <c r="G23" s="117"/>
      <c r="H23" s="117"/>
    </row>
    <row r="24" spans="1:8" ht="19.5" customHeight="1" thickBot="1">
      <c r="A24" s="34" t="s">
        <v>8</v>
      </c>
      <c r="B24" s="35" t="s">
        <v>1</v>
      </c>
      <c r="C24" s="36" t="s">
        <v>9</v>
      </c>
      <c r="D24" s="36" t="s">
        <v>10</v>
      </c>
      <c r="E24" s="36" t="s">
        <v>11</v>
      </c>
      <c r="F24" s="36" t="s">
        <v>12</v>
      </c>
      <c r="G24" s="36" t="s">
        <v>13</v>
      </c>
      <c r="H24" s="36" t="s">
        <v>469</v>
      </c>
    </row>
    <row r="25" spans="1:8" ht="19.5" customHeight="1">
      <c r="A25" s="38">
        <v>1</v>
      </c>
      <c r="B25" s="39" t="s">
        <v>324</v>
      </c>
      <c r="C25" s="40" t="s">
        <v>325</v>
      </c>
      <c r="D25" s="40" t="s">
        <v>326</v>
      </c>
      <c r="E25" s="40" t="s">
        <v>221</v>
      </c>
      <c r="F25" s="40" t="s">
        <v>327</v>
      </c>
      <c r="G25" s="40" t="s">
        <v>328</v>
      </c>
      <c r="H25" s="40" t="s">
        <v>329</v>
      </c>
    </row>
    <row r="26" spans="1:8" ht="19.5" customHeight="1">
      <c r="A26" s="41">
        <v>2</v>
      </c>
      <c r="B26" s="42" t="s">
        <v>110</v>
      </c>
      <c r="C26" s="43" t="s">
        <v>330</v>
      </c>
      <c r="D26" s="43" t="s">
        <v>326</v>
      </c>
      <c r="E26" s="43" t="s">
        <v>331</v>
      </c>
      <c r="F26" s="43" t="s">
        <v>332</v>
      </c>
      <c r="G26" s="43" t="s">
        <v>333</v>
      </c>
      <c r="H26" s="43" t="s">
        <v>334</v>
      </c>
    </row>
    <row r="27" spans="1:8" ht="19.5" customHeight="1">
      <c r="A27" s="41">
        <v>6</v>
      </c>
      <c r="B27" s="42" t="s">
        <v>335</v>
      </c>
      <c r="C27" s="43" t="s">
        <v>327</v>
      </c>
      <c r="D27" s="43" t="s">
        <v>336</v>
      </c>
      <c r="E27" s="43" t="s">
        <v>337</v>
      </c>
      <c r="F27" s="43" t="s">
        <v>241</v>
      </c>
      <c r="G27" s="43" t="s">
        <v>328</v>
      </c>
      <c r="H27" s="43" t="s">
        <v>333</v>
      </c>
    </row>
    <row r="28" spans="1:8" ht="19.5" customHeight="1">
      <c r="A28" s="41">
        <v>7</v>
      </c>
      <c r="B28" s="42" t="s">
        <v>338</v>
      </c>
      <c r="C28" s="43" t="s">
        <v>339</v>
      </c>
      <c r="D28" s="43" t="s">
        <v>340</v>
      </c>
      <c r="E28" s="43" t="s">
        <v>341</v>
      </c>
      <c r="F28" s="73" t="s">
        <v>342</v>
      </c>
      <c r="G28" s="73" t="s">
        <v>343</v>
      </c>
      <c r="H28" s="73" t="s">
        <v>344</v>
      </c>
    </row>
    <row r="29" spans="1:8" ht="19.5" customHeight="1">
      <c r="A29" s="41">
        <v>8</v>
      </c>
      <c r="B29" s="42" t="s">
        <v>114</v>
      </c>
      <c r="C29" s="43" t="s">
        <v>345</v>
      </c>
      <c r="D29" s="43" t="s">
        <v>346</v>
      </c>
      <c r="E29" s="43" t="s">
        <v>347</v>
      </c>
      <c r="F29" s="43" t="s">
        <v>348</v>
      </c>
      <c r="G29" s="43" t="s">
        <v>342</v>
      </c>
      <c r="H29" s="43" t="s">
        <v>111</v>
      </c>
    </row>
    <row r="30" spans="1:8" ht="19.5" customHeight="1">
      <c r="A30" s="41">
        <v>10</v>
      </c>
      <c r="B30" s="42" t="s">
        <v>349</v>
      </c>
      <c r="C30" s="43" t="s">
        <v>350</v>
      </c>
      <c r="D30" s="43" t="s">
        <v>351</v>
      </c>
      <c r="E30" s="43" t="s">
        <v>128</v>
      </c>
      <c r="F30" s="43" t="s">
        <v>217</v>
      </c>
      <c r="G30" s="43" t="s">
        <v>167</v>
      </c>
      <c r="H30" s="43"/>
    </row>
    <row r="31" spans="1:8" ht="19.5" customHeight="1">
      <c r="A31" s="41">
        <v>13</v>
      </c>
      <c r="B31" s="42" t="s">
        <v>352</v>
      </c>
      <c r="C31" s="43" t="s">
        <v>336</v>
      </c>
      <c r="D31" s="43" t="s">
        <v>347</v>
      </c>
      <c r="E31" s="43" t="s">
        <v>353</v>
      </c>
      <c r="F31" s="43"/>
      <c r="G31" s="43"/>
      <c r="H31" s="43"/>
    </row>
    <row r="32" spans="1:8" ht="19.5" customHeight="1">
      <c r="A32" s="41">
        <v>24</v>
      </c>
      <c r="B32" s="42" t="s">
        <v>124</v>
      </c>
      <c r="C32" s="43" t="s">
        <v>354</v>
      </c>
      <c r="D32" s="43" t="s">
        <v>224</v>
      </c>
      <c r="E32" s="43" t="s">
        <v>334</v>
      </c>
      <c r="F32" s="43" t="s">
        <v>325</v>
      </c>
      <c r="G32" s="43" t="s">
        <v>346</v>
      </c>
      <c r="H32" s="43" t="s">
        <v>355</v>
      </c>
    </row>
    <row r="33" spans="1:8" ht="19.5" customHeight="1">
      <c r="A33" s="41">
        <v>25</v>
      </c>
      <c r="B33" s="42" t="s">
        <v>130</v>
      </c>
      <c r="C33" s="43" t="s">
        <v>356</v>
      </c>
      <c r="D33" s="43" t="s">
        <v>357</v>
      </c>
      <c r="E33" s="43" t="s">
        <v>358</v>
      </c>
      <c r="F33" s="43" t="s">
        <v>185</v>
      </c>
      <c r="G33" s="43" t="s">
        <v>359</v>
      </c>
      <c r="H33" s="43"/>
    </row>
    <row r="34" spans="1:8" ht="19.5" customHeight="1">
      <c r="A34" s="41">
        <v>41</v>
      </c>
      <c r="B34" s="42" t="s">
        <v>143</v>
      </c>
      <c r="C34" s="43" t="s">
        <v>360</v>
      </c>
      <c r="D34" s="43" t="s">
        <v>336</v>
      </c>
      <c r="E34" s="43" t="s">
        <v>328</v>
      </c>
      <c r="F34" s="43" t="s">
        <v>361</v>
      </c>
      <c r="G34" s="43" t="s">
        <v>362</v>
      </c>
      <c r="H34" s="43" t="s">
        <v>363</v>
      </c>
    </row>
    <row r="35" spans="1:8" ht="19.5" customHeight="1">
      <c r="A35" s="41">
        <v>42</v>
      </c>
      <c r="B35" s="42" t="s">
        <v>146</v>
      </c>
      <c r="C35" s="43" t="s">
        <v>353</v>
      </c>
      <c r="D35" s="43" t="s">
        <v>363</v>
      </c>
      <c r="E35" s="43" t="s">
        <v>347</v>
      </c>
      <c r="F35" s="73" t="s">
        <v>364</v>
      </c>
      <c r="G35" s="73" t="s">
        <v>364</v>
      </c>
      <c r="H35" s="73" t="s">
        <v>365</v>
      </c>
    </row>
    <row r="36" spans="1:8" ht="19.5" customHeight="1">
      <c r="A36" s="41">
        <v>51</v>
      </c>
      <c r="B36" s="42" t="s">
        <v>366</v>
      </c>
      <c r="C36" s="43" t="s">
        <v>167</v>
      </c>
      <c r="D36" s="43" t="s">
        <v>145</v>
      </c>
      <c r="E36" s="43" t="s">
        <v>148</v>
      </c>
      <c r="F36" s="43" t="s">
        <v>173</v>
      </c>
      <c r="G36" s="43" t="s">
        <v>135</v>
      </c>
      <c r="H36" s="43"/>
    </row>
    <row r="37" spans="1:8" ht="19.5" customHeight="1">
      <c r="A37" s="41">
        <v>53</v>
      </c>
      <c r="B37" s="42" t="s">
        <v>155</v>
      </c>
      <c r="C37" s="43" t="s">
        <v>341</v>
      </c>
      <c r="D37" s="43" t="s">
        <v>367</v>
      </c>
      <c r="E37" s="43" t="s">
        <v>368</v>
      </c>
      <c r="F37" s="43" t="s">
        <v>369</v>
      </c>
      <c r="G37" s="43" t="s">
        <v>370</v>
      </c>
      <c r="H37" s="43" t="s">
        <v>371</v>
      </c>
    </row>
    <row r="38" spans="1:8" ht="19.5" customHeight="1">
      <c r="A38" s="41">
        <v>57</v>
      </c>
      <c r="B38" s="42" t="s">
        <v>159</v>
      </c>
      <c r="C38" s="43" t="s">
        <v>164</v>
      </c>
      <c r="D38" s="43" t="s">
        <v>363</v>
      </c>
      <c r="E38" s="43" t="s">
        <v>363</v>
      </c>
      <c r="F38" s="43" t="s">
        <v>357</v>
      </c>
      <c r="G38" s="43" t="s">
        <v>372</v>
      </c>
      <c r="H38" s="43" t="s">
        <v>359</v>
      </c>
    </row>
    <row r="39" spans="1:8" ht="19.5" customHeight="1">
      <c r="A39" s="41">
        <v>58</v>
      </c>
      <c r="B39" s="42" t="s">
        <v>161</v>
      </c>
      <c r="C39" s="43" t="s">
        <v>364</v>
      </c>
      <c r="D39" s="43" t="s">
        <v>372</v>
      </c>
      <c r="E39" s="43" t="s">
        <v>373</v>
      </c>
      <c r="F39" s="43" t="s">
        <v>364</v>
      </c>
      <c r="G39" s="43" t="s">
        <v>374</v>
      </c>
      <c r="H39" s="43" t="s">
        <v>120</v>
      </c>
    </row>
    <row r="40" spans="1:8" ht="19.5" customHeight="1">
      <c r="A40" s="41">
        <v>61</v>
      </c>
      <c r="B40" s="42" t="s">
        <v>163</v>
      </c>
      <c r="C40" s="43" t="s">
        <v>363</v>
      </c>
      <c r="D40" s="43" t="s">
        <v>222</v>
      </c>
      <c r="E40" s="43" t="s">
        <v>224</v>
      </c>
      <c r="F40" s="43" t="s">
        <v>222</v>
      </c>
      <c r="G40" s="43" t="s">
        <v>375</v>
      </c>
      <c r="H40" s="43" t="s">
        <v>233</v>
      </c>
    </row>
    <row r="41" spans="1:8" ht="19.5" customHeight="1">
      <c r="A41" s="41">
        <v>62</v>
      </c>
      <c r="B41" s="42" t="s">
        <v>166</v>
      </c>
      <c r="C41" s="43" t="s">
        <v>376</v>
      </c>
      <c r="D41" s="43" t="s">
        <v>339</v>
      </c>
      <c r="E41" s="43" t="s">
        <v>377</v>
      </c>
      <c r="F41" s="43" t="s">
        <v>378</v>
      </c>
      <c r="G41" s="43" t="s">
        <v>379</v>
      </c>
      <c r="H41" s="43" t="s">
        <v>333</v>
      </c>
    </row>
    <row r="42" spans="1:8" ht="19.5" customHeight="1">
      <c r="A42" s="41">
        <v>63</v>
      </c>
      <c r="B42" s="42" t="s">
        <v>380</v>
      </c>
      <c r="C42" s="43" t="s">
        <v>381</v>
      </c>
      <c r="D42" s="43" t="s">
        <v>379</v>
      </c>
      <c r="E42" s="43" t="s">
        <v>382</v>
      </c>
      <c r="F42" s="43" t="s">
        <v>383</v>
      </c>
      <c r="G42" s="43" t="s">
        <v>384</v>
      </c>
      <c r="H42" s="43" t="s">
        <v>333</v>
      </c>
    </row>
    <row r="43" spans="1:8" ht="19.5" customHeight="1">
      <c r="A43" s="41">
        <v>64</v>
      </c>
      <c r="B43" s="42" t="s">
        <v>385</v>
      </c>
      <c r="C43" s="43" t="s">
        <v>372</v>
      </c>
      <c r="D43" s="43" t="s">
        <v>337</v>
      </c>
      <c r="E43" s="43" t="s">
        <v>362</v>
      </c>
      <c r="F43" s="43" t="s">
        <v>386</v>
      </c>
      <c r="G43" s="43" t="s">
        <v>383</v>
      </c>
      <c r="H43" s="43" t="s">
        <v>333</v>
      </c>
    </row>
    <row r="44" spans="1:8" ht="19.5" customHeight="1">
      <c r="A44" s="41">
        <v>65</v>
      </c>
      <c r="B44" s="42" t="s">
        <v>170</v>
      </c>
      <c r="C44" s="43" t="s">
        <v>374</v>
      </c>
      <c r="D44" s="43" t="s">
        <v>387</v>
      </c>
      <c r="E44" s="43" t="s">
        <v>386</v>
      </c>
      <c r="F44" s="43" t="s">
        <v>217</v>
      </c>
      <c r="G44" s="43" t="s">
        <v>382</v>
      </c>
      <c r="H44" s="43"/>
    </row>
    <row r="45" spans="1:8" ht="19.5" customHeight="1">
      <c r="A45" s="41">
        <v>66</v>
      </c>
      <c r="B45" s="42" t="s">
        <v>171</v>
      </c>
      <c r="C45" s="43" t="s">
        <v>388</v>
      </c>
      <c r="D45" s="43" t="s">
        <v>389</v>
      </c>
      <c r="E45" s="43" t="s">
        <v>379</v>
      </c>
      <c r="F45" s="43" t="s">
        <v>386</v>
      </c>
      <c r="G45" s="43" t="s">
        <v>243</v>
      </c>
      <c r="H45" s="43" t="s">
        <v>389</v>
      </c>
    </row>
    <row r="46" spans="1:8" ht="19.5" customHeight="1">
      <c r="A46" s="41">
        <v>70</v>
      </c>
      <c r="B46" s="42" t="s">
        <v>390</v>
      </c>
      <c r="C46" s="43" t="s">
        <v>387</v>
      </c>
      <c r="D46" s="43" t="s">
        <v>177</v>
      </c>
      <c r="E46" s="43" t="s">
        <v>359</v>
      </c>
      <c r="F46" s="43" t="s">
        <v>151</v>
      </c>
      <c r="G46" s="43" t="s">
        <v>327</v>
      </c>
      <c r="H46" s="43"/>
    </row>
    <row r="47" spans="1:8" ht="19.5" customHeight="1">
      <c r="A47" s="41">
        <v>72</v>
      </c>
      <c r="B47" s="42" t="s">
        <v>391</v>
      </c>
      <c r="C47" s="43" t="s">
        <v>392</v>
      </c>
      <c r="D47" s="43" t="s">
        <v>167</v>
      </c>
      <c r="E47" s="43" t="s">
        <v>240</v>
      </c>
      <c r="F47" s="43" t="s">
        <v>393</v>
      </c>
      <c r="G47" s="43" t="s">
        <v>344</v>
      </c>
      <c r="H47" s="43" t="s">
        <v>394</v>
      </c>
    </row>
    <row r="48" spans="1:8" ht="19.5" customHeight="1">
      <c r="A48" s="41">
        <v>73</v>
      </c>
      <c r="B48" s="42" t="s">
        <v>395</v>
      </c>
      <c r="C48" s="43" t="s">
        <v>396</v>
      </c>
      <c r="D48" s="43" t="s">
        <v>220</v>
      </c>
      <c r="E48" s="43" t="s">
        <v>397</v>
      </c>
      <c r="F48" s="43" t="s">
        <v>336</v>
      </c>
      <c r="G48" s="43" t="s">
        <v>350</v>
      </c>
      <c r="H48" s="43" t="s">
        <v>398</v>
      </c>
    </row>
    <row r="49" spans="1:8" ht="19.5" customHeight="1">
      <c r="A49" s="41">
        <v>75</v>
      </c>
      <c r="B49" s="42" t="s">
        <v>175</v>
      </c>
      <c r="C49" s="43" t="s">
        <v>399</v>
      </c>
      <c r="D49" s="43" t="s">
        <v>362</v>
      </c>
      <c r="E49" s="43" t="s">
        <v>400</v>
      </c>
      <c r="F49" s="43" t="s">
        <v>365</v>
      </c>
      <c r="G49" s="43" t="s">
        <v>373</v>
      </c>
      <c r="H49" s="43" t="s">
        <v>381</v>
      </c>
    </row>
    <row r="50" spans="1:8" ht="19.5" customHeight="1">
      <c r="A50" s="41">
        <v>76</v>
      </c>
      <c r="B50" s="42" t="s">
        <v>401</v>
      </c>
      <c r="C50" s="43" t="s">
        <v>346</v>
      </c>
      <c r="D50" s="43" t="s">
        <v>354</v>
      </c>
      <c r="E50" s="43" t="s">
        <v>402</v>
      </c>
      <c r="F50" s="43" t="s">
        <v>332</v>
      </c>
      <c r="G50" s="43" t="s">
        <v>375</v>
      </c>
      <c r="H50" s="43" t="s">
        <v>403</v>
      </c>
    </row>
    <row r="51" spans="1:8" ht="19.5" customHeight="1">
      <c r="A51" s="41">
        <v>79</v>
      </c>
      <c r="B51" s="42" t="s">
        <v>178</v>
      </c>
      <c r="C51" s="43" t="s">
        <v>138</v>
      </c>
      <c r="D51" s="43" t="s">
        <v>167</v>
      </c>
      <c r="E51" s="43" t="s">
        <v>369</v>
      </c>
      <c r="F51" s="43" t="s">
        <v>197</v>
      </c>
      <c r="G51" s="43" t="s">
        <v>367</v>
      </c>
      <c r="H51" s="43"/>
    </row>
    <row r="52" spans="1:8" ht="19.5" customHeight="1">
      <c r="A52" s="41">
        <v>80</v>
      </c>
      <c r="B52" s="42" t="s">
        <v>180</v>
      </c>
      <c r="C52" s="43" t="s">
        <v>404</v>
      </c>
      <c r="D52" s="43" t="s">
        <v>168</v>
      </c>
      <c r="E52" s="43" t="s">
        <v>405</v>
      </c>
      <c r="F52" s="43" t="s">
        <v>139</v>
      </c>
      <c r="G52" s="43" t="s">
        <v>165</v>
      </c>
      <c r="H52" s="43"/>
    </row>
    <row r="53" spans="1:8" ht="19.5" customHeight="1">
      <c r="A53" s="41">
        <v>81</v>
      </c>
      <c r="B53" s="42" t="s">
        <v>182</v>
      </c>
      <c r="C53" s="43" t="s">
        <v>118</v>
      </c>
      <c r="D53" s="43" t="s">
        <v>246</v>
      </c>
      <c r="E53" s="43" t="s">
        <v>241</v>
      </c>
      <c r="F53" s="43" t="s">
        <v>406</v>
      </c>
      <c r="G53" s="43" t="s">
        <v>164</v>
      </c>
      <c r="H53" s="43"/>
    </row>
    <row r="54" spans="1:8" ht="19.5" customHeight="1">
      <c r="A54" s="41">
        <v>82</v>
      </c>
      <c r="B54" s="42" t="s">
        <v>183</v>
      </c>
      <c r="C54" s="43" t="s">
        <v>134</v>
      </c>
      <c r="D54" s="43" t="s">
        <v>135</v>
      </c>
      <c r="E54" s="43" t="s">
        <v>241</v>
      </c>
      <c r="F54" s="43" t="s">
        <v>373</v>
      </c>
      <c r="G54" s="43" t="s">
        <v>376</v>
      </c>
      <c r="H54" s="43" t="s">
        <v>348</v>
      </c>
    </row>
    <row r="55" spans="1:8" ht="19.5" customHeight="1">
      <c r="A55" s="41">
        <v>83</v>
      </c>
      <c r="B55" s="42" t="s">
        <v>184</v>
      </c>
      <c r="C55" s="43" t="s">
        <v>157</v>
      </c>
      <c r="D55" s="43" t="s">
        <v>126</v>
      </c>
      <c r="E55" s="43" t="s">
        <v>126</v>
      </c>
      <c r="F55" s="43" t="s">
        <v>217</v>
      </c>
      <c r="G55" s="43" t="s">
        <v>388</v>
      </c>
      <c r="H55" s="43"/>
    </row>
    <row r="56" spans="1:8" ht="19.5" customHeight="1">
      <c r="A56" s="41">
        <v>87</v>
      </c>
      <c r="B56" s="42" t="s">
        <v>407</v>
      </c>
      <c r="C56" s="43" t="s">
        <v>137</v>
      </c>
      <c r="D56" s="43" t="s">
        <v>367</v>
      </c>
      <c r="E56" s="43" t="s">
        <v>359</v>
      </c>
      <c r="F56" s="43" t="s">
        <v>340</v>
      </c>
      <c r="G56" s="43" t="s">
        <v>384</v>
      </c>
      <c r="H56" s="43" t="s">
        <v>345</v>
      </c>
    </row>
    <row r="57" spans="1:8" ht="19.5" customHeight="1">
      <c r="A57" s="41">
        <v>88</v>
      </c>
      <c r="B57" s="42" t="s">
        <v>187</v>
      </c>
      <c r="C57" s="43" t="s">
        <v>149</v>
      </c>
      <c r="D57" s="43" t="s">
        <v>116</v>
      </c>
      <c r="E57" s="43" t="s">
        <v>140</v>
      </c>
      <c r="F57" s="43" t="s">
        <v>147</v>
      </c>
      <c r="G57" s="43" t="s">
        <v>26</v>
      </c>
      <c r="H57" s="43"/>
    </row>
    <row r="58" spans="1:8" ht="19.5" customHeight="1">
      <c r="A58" s="41">
        <v>92</v>
      </c>
      <c r="B58" s="42" t="s">
        <v>188</v>
      </c>
      <c r="C58" s="43" t="s">
        <v>148</v>
      </c>
      <c r="D58" s="43" t="s">
        <v>399</v>
      </c>
      <c r="E58" s="43" t="s">
        <v>350</v>
      </c>
      <c r="F58" s="43" t="s">
        <v>219</v>
      </c>
      <c r="G58" s="43" t="s">
        <v>408</v>
      </c>
      <c r="H58" s="43"/>
    </row>
    <row r="59" spans="1:8" ht="19.5" customHeight="1">
      <c r="A59" s="41">
        <v>95</v>
      </c>
      <c r="B59" s="42" t="s">
        <v>189</v>
      </c>
      <c r="C59" s="43" t="s">
        <v>409</v>
      </c>
      <c r="D59" s="43" t="s">
        <v>31</v>
      </c>
      <c r="E59" s="43" t="s">
        <v>107</v>
      </c>
      <c r="F59" s="43" t="s">
        <v>181</v>
      </c>
      <c r="G59" s="43"/>
      <c r="H59" s="43"/>
    </row>
    <row r="60" spans="1:8" ht="19.5" customHeight="1">
      <c r="A60" s="41">
        <v>99</v>
      </c>
      <c r="B60" s="42" t="s">
        <v>190</v>
      </c>
      <c r="C60" s="43" t="s">
        <v>214</v>
      </c>
      <c r="D60" s="43" t="s">
        <v>147</v>
      </c>
      <c r="E60" s="43" t="s">
        <v>117</v>
      </c>
      <c r="F60" s="43" t="s">
        <v>133</v>
      </c>
      <c r="G60" s="43" t="s">
        <v>141</v>
      </c>
      <c r="H60" s="43"/>
    </row>
    <row r="61" spans="1:8" ht="19.5" customHeight="1">
      <c r="A61" s="41">
        <v>115</v>
      </c>
      <c r="B61" s="42" t="s">
        <v>192</v>
      </c>
      <c r="C61" s="43" t="s">
        <v>353</v>
      </c>
      <c r="D61" s="43"/>
      <c r="E61" s="43"/>
      <c r="F61" s="43"/>
      <c r="G61" s="43"/>
      <c r="H61" s="43"/>
    </row>
    <row r="62" spans="1:8" ht="19.5" customHeight="1">
      <c r="A62" s="41">
        <v>117</v>
      </c>
      <c r="B62" s="42" t="s">
        <v>410</v>
      </c>
      <c r="C62" s="43" t="s">
        <v>176</v>
      </c>
      <c r="D62" s="43" t="s">
        <v>399</v>
      </c>
      <c r="E62" s="43" t="s">
        <v>376</v>
      </c>
      <c r="F62" s="43" t="s">
        <v>117</v>
      </c>
      <c r="G62" s="43" t="s">
        <v>329</v>
      </c>
      <c r="H62" s="43"/>
    </row>
    <row r="63" spans="1:8" ht="19.5" customHeight="1">
      <c r="A63" s="41">
        <v>135</v>
      </c>
      <c r="B63" s="42" t="s">
        <v>411</v>
      </c>
      <c r="C63" s="43" t="s">
        <v>384</v>
      </c>
      <c r="D63" s="43" t="s">
        <v>412</v>
      </c>
      <c r="E63" s="43" t="s">
        <v>345</v>
      </c>
      <c r="F63" s="43" t="s">
        <v>342</v>
      </c>
      <c r="G63" s="43" t="s">
        <v>344</v>
      </c>
      <c r="H63" s="43" t="s">
        <v>368</v>
      </c>
    </row>
    <row r="64" spans="1:8" ht="19.5" customHeight="1">
      <c r="A64" s="41">
        <v>139</v>
      </c>
      <c r="B64" s="42" t="s">
        <v>413</v>
      </c>
      <c r="C64" s="43" t="s">
        <v>357</v>
      </c>
      <c r="D64" s="43" t="s">
        <v>195</v>
      </c>
      <c r="E64" s="43" t="s">
        <v>344</v>
      </c>
      <c r="F64" s="43" t="s">
        <v>219</v>
      </c>
      <c r="G64" s="43" t="s">
        <v>152</v>
      </c>
      <c r="H64" s="43"/>
    </row>
    <row r="65" spans="1:8" ht="19.5" customHeight="1">
      <c r="A65" s="41">
        <v>141</v>
      </c>
      <c r="B65" s="42" t="s">
        <v>414</v>
      </c>
      <c r="C65" s="43" t="s">
        <v>120</v>
      </c>
      <c r="D65" s="43" t="s">
        <v>195</v>
      </c>
      <c r="E65" s="43" t="s">
        <v>158</v>
      </c>
      <c r="F65" s="43" t="s">
        <v>22</v>
      </c>
      <c r="G65" s="43" t="s">
        <v>153</v>
      </c>
      <c r="H65" s="43"/>
    </row>
    <row r="66" spans="1:8" ht="19.5" customHeight="1">
      <c r="A66" s="41">
        <v>146</v>
      </c>
      <c r="B66" s="42" t="s">
        <v>415</v>
      </c>
      <c r="C66" s="43" t="s">
        <v>371</v>
      </c>
      <c r="D66" s="43" t="s">
        <v>416</v>
      </c>
      <c r="E66" s="43" t="s">
        <v>397</v>
      </c>
      <c r="F66" s="43" t="s">
        <v>397</v>
      </c>
      <c r="G66" s="43" t="s">
        <v>379</v>
      </c>
      <c r="H66" s="43" t="s">
        <v>417</v>
      </c>
    </row>
    <row r="67" spans="1:8" ht="19.5" customHeight="1">
      <c r="A67" s="41">
        <v>147</v>
      </c>
      <c r="B67" s="42" t="s">
        <v>200</v>
      </c>
      <c r="C67" s="43" t="s">
        <v>359</v>
      </c>
      <c r="D67" s="43" t="s">
        <v>418</v>
      </c>
      <c r="E67" s="43" t="s">
        <v>367</v>
      </c>
      <c r="F67" s="43" t="s">
        <v>412</v>
      </c>
      <c r="G67" s="43" t="s">
        <v>340</v>
      </c>
      <c r="H67" s="43" t="s">
        <v>412</v>
      </c>
    </row>
    <row r="68" spans="1:8" ht="19.5" customHeight="1">
      <c r="A68" s="41">
        <v>149</v>
      </c>
      <c r="B68" s="42" t="s">
        <v>201</v>
      </c>
      <c r="C68" s="43" t="s">
        <v>125</v>
      </c>
      <c r="D68" s="43" t="s">
        <v>118</v>
      </c>
      <c r="E68" s="43" t="s">
        <v>333</v>
      </c>
      <c r="F68" s="43" t="s">
        <v>179</v>
      </c>
      <c r="G68" s="43" t="s">
        <v>419</v>
      </c>
      <c r="H68" s="43"/>
    </row>
    <row r="69" spans="1:8" ht="19.5" customHeight="1">
      <c r="A69" s="41">
        <v>155</v>
      </c>
      <c r="B69" s="42" t="s">
        <v>420</v>
      </c>
      <c r="C69" s="43" t="s">
        <v>367</v>
      </c>
      <c r="D69" s="43" t="s">
        <v>361</v>
      </c>
      <c r="E69" s="43" t="s">
        <v>421</v>
      </c>
      <c r="F69" s="43" t="s">
        <v>176</v>
      </c>
      <c r="G69" s="43" t="s">
        <v>24</v>
      </c>
      <c r="H69" s="43"/>
    </row>
    <row r="70" spans="1:8" ht="19.5" customHeight="1">
      <c r="A70" s="41">
        <v>156</v>
      </c>
      <c r="B70" s="42" t="s">
        <v>213</v>
      </c>
      <c r="C70" s="43" t="s">
        <v>127</v>
      </c>
      <c r="D70" s="43" t="s">
        <v>120</v>
      </c>
      <c r="E70" s="43" t="s">
        <v>328</v>
      </c>
      <c r="F70" s="43" t="s">
        <v>121</v>
      </c>
      <c r="G70" s="43" t="s">
        <v>403</v>
      </c>
      <c r="H70" s="43"/>
    </row>
    <row r="71" spans="1:8" ht="19.5" customHeight="1">
      <c r="A71" s="41">
        <v>160</v>
      </c>
      <c r="B71" s="42" t="s">
        <v>422</v>
      </c>
      <c r="C71" s="43" t="s">
        <v>370</v>
      </c>
      <c r="D71" s="43" t="s">
        <v>423</v>
      </c>
      <c r="E71" s="43" t="s">
        <v>369</v>
      </c>
      <c r="F71" s="43" t="s">
        <v>365</v>
      </c>
      <c r="G71" s="43" t="s">
        <v>424</v>
      </c>
      <c r="H71" s="43" t="s">
        <v>347</v>
      </c>
    </row>
    <row r="72" spans="1:8" ht="19.5" customHeight="1">
      <c r="A72" s="41">
        <v>167</v>
      </c>
      <c r="B72" s="42" t="s">
        <v>204</v>
      </c>
      <c r="C72" s="43" t="s">
        <v>29</v>
      </c>
      <c r="D72" s="43" t="s">
        <v>169</v>
      </c>
      <c r="E72" s="43" t="s">
        <v>119</v>
      </c>
      <c r="F72" s="43" t="s">
        <v>176</v>
      </c>
      <c r="G72" s="43" t="s">
        <v>425</v>
      </c>
      <c r="H72" s="43"/>
    </row>
    <row r="73" spans="1:8" ht="19.5" customHeight="1">
      <c r="A73" s="41">
        <v>168</v>
      </c>
      <c r="B73" s="42" t="s">
        <v>426</v>
      </c>
      <c r="C73" s="43" t="s">
        <v>142</v>
      </c>
      <c r="D73" s="43" t="s">
        <v>427</v>
      </c>
      <c r="E73" s="43" t="s">
        <v>138</v>
      </c>
      <c r="F73" s="43" t="s">
        <v>173</v>
      </c>
      <c r="G73" s="43" t="s">
        <v>202</v>
      </c>
      <c r="H73" s="43"/>
    </row>
    <row r="74" spans="1:8" ht="19.5" customHeight="1">
      <c r="A74" s="41">
        <v>172</v>
      </c>
      <c r="B74" s="42" t="s">
        <v>205</v>
      </c>
      <c r="C74" s="43" t="s">
        <v>162</v>
      </c>
      <c r="D74" s="43" t="s">
        <v>129</v>
      </c>
      <c r="E74" s="43" t="s">
        <v>111</v>
      </c>
      <c r="F74" s="43" t="s">
        <v>144</v>
      </c>
      <c r="G74" s="43" t="s">
        <v>344</v>
      </c>
      <c r="H74" s="43"/>
    </row>
    <row r="75" spans="1:8" ht="19.5" customHeight="1">
      <c r="A75" s="41">
        <v>176</v>
      </c>
      <c r="B75" s="42" t="s">
        <v>207</v>
      </c>
      <c r="C75" s="43" t="s">
        <v>154</v>
      </c>
      <c r="D75" s="43" t="s">
        <v>23</v>
      </c>
      <c r="E75" s="43" t="s">
        <v>150</v>
      </c>
      <c r="F75" s="43" t="s">
        <v>147</v>
      </c>
      <c r="G75" s="43" t="s">
        <v>425</v>
      </c>
      <c r="H75" s="43"/>
    </row>
    <row r="76" spans="1:8" ht="19.5" customHeight="1">
      <c r="A76" s="41">
        <v>183</v>
      </c>
      <c r="B76" s="42" t="s">
        <v>209</v>
      </c>
      <c r="C76" s="43" t="s">
        <v>197</v>
      </c>
      <c r="D76" s="43" t="s">
        <v>428</v>
      </c>
      <c r="E76" s="43" t="s">
        <v>169</v>
      </c>
      <c r="F76" s="43" t="s">
        <v>351</v>
      </c>
      <c r="G76" s="43" t="s">
        <v>429</v>
      </c>
      <c r="H76" s="43"/>
    </row>
    <row r="77" spans="1:8" ht="19.5" customHeight="1">
      <c r="A77" s="41">
        <v>184</v>
      </c>
      <c r="B77" s="42" t="s">
        <v>430</v>
      </c>
      <c r="C77" s="43" t="s">
        <v>27</v>
      </c>
      <c r="D77" s="43" t="s">
        <v>128</v>
      </c>
      <c r="E77" s="43" t="s">
        <v>341</v>
      </c>
      <c r="F77" s="43" t="s">
        <v>142</v>
      </c>
      <c r="G77" s="43" t="s">
        <v>376</v>
      </c>
      <c r="H77" s="43"/>
    </row>
    <row r="78" spans="1:8" ht="19.5" customHeight="1">
      <c r="A78" s="41">
        <v>185</v>
      </c>
      <c r="B78" s="42" t="s">
        <v>210</v>
      </c>
      <c r="C78" s="43" t="s">
        <v>193</v>
      </c>
      <c r="D78" s="43" t="s">
        <v>115</v>
      </c>
      <c r="E78" s="43" t="s">
        <v>24</v>
      </c>
      <c r="F78" s="43"/>
      <c r="G78" s="43"/>
      <c r="H78" s="43"/>
    </row>
    <row r="79" spans="1:8" ht="19.5" customHeight="1">
      <c r="A79" s="41">
        <v>187</v>
      </c>
      <c r="B79" s="42" t="s">
        <v>211</v>
      </c>
      <c r="C79" s="43" t="s">
        <v>121</v>
      </c>
      <c r="D79" s="43" t="s">
        <v>167</v>
      </c>
      <c r="E79" s="43" t="s">
        <v>218</v>
      </c>
      <c r="F79" s="43" t="s">
        <v>196</v>
      </c>
      <c r="G79" s="43" t="s">
        <v>172</v>
      </c>
      <c r="H79" s="43"/>
    </row>
    <row r="80" spans="1:8" ht="19.5" customHeight="1">
      <c r="A80" s="41">
        <v>200</v>
      </c>
      <c r="B80" s="42" t="s">
        <v>431</v>
      </c>
      <c r="C80" s="43" t="s">
        <v>22</v>
      </c>
      <c r="D80" s="43" t="s">
        <v>387</v>
      </c>
      <c r="E80" s="43" t="s">
        <v>172</v>
      </c>
      <c r="F80" s="43" t="s">
        <v>147</v>
      </c>
      <c r="G80" s="43" t="s">
        <v>119</v>
      </c>
      <c r="H80" s="43"/>
    </row>
    <row r="81" spans="1:8" ht="19.5" customHeight="1">
      <c r="A81" s="41">
        <v>245</v>
      </c>
      <c r="B81" s="42" t="s">
        <v>212</v>
      </c>
      <c r="C81" s="43" t="s">
        <v>122</v>
      </c>
      <c r="D81" s="43" t="s">
        <v>185</v>
      </c>
      <c r="E81" s="43" t="s">
        <v>108</v>
      </c>
      <c r="F81" s="43" t="s">
        <v>33</v>
      </c>
      <c r="G81" s="43"/>
      <c r="H81" s="43"/>
    </row>
    <row r="82" spans="1:8" ht="19.5" customHeight="1">
      <c r="A82" s="41">
        <v>250</v>
      </c>
      <c r="B82" s="42" t="s">
        <v>432</v>
      </c>
      <c r="C82" s="43" t="s">
        <v>433</v>
      </c>
      <c r="D82" s="43" t="s">
        <v>25</v>
      </c>
      <c r="E82" s="43" t="s">
        <v>434</v>
      </c>
      <c r="F82" s="43"/>
      <c r="G82" s="43"/>
      <c r="H82" s="43"/>
    </row>
    <row r="83" spans="1:8" ht="19.5" customHeight="1">
      <c r="A83" s="41">
        <v>262</v>
      </c>
      <c r="B83" s="42" t="s">
        <v>435</v>
      </c>
      <c r="C83" s="43" t="s">
        <v>158</v>
      </c>
      <c r="D83" s="43" t="s">
        <v>152</v>
      </c>
      <c r="E83" s="43" t="s">
        <v>421</v>
      </c>
      <c r="F83" s="43" t="s">
        <v>436</v>
      </c>
      <c r="G83" s="43"/>
      <c r="H83" s="43"/>
    </row>
    <row r="84" spans="1:8" ht="19.5" customHeight="1">
      <c r="A84" s="41">
        <v>310</v>
      </c>
      <c r="B84" s="42" t="s">
        <v>437</v>
      </c>
      <c r="C84" s="43" t="s">
        <v>136</v>
      </c>
      <c r="D84" s="43" t="s">
        <v>438</v>
      </c>
      <c r="E84" s="43" t="s">
        <v>379</v>
      </c>
      <c r="F84" s="43" t="s">
        <v>403</v>
      </c>
      <c r="G84" s="43" t="s">
        <v>397</v>
      </c>
      <c r="H84" s="43" t="s">
        <v>439</v>
      </c>
    </row>
    <row r="85" spans="1:8" ht="19.5" customHeight="1">
      <c r="A85" s="41">
        <v>330</v>
      </c>
      <c r="B85" s="42" t="s">
        <v>440</v>
      </c>
      <c r="C85" s="43" t="s">
        <v>441</v>
      </c>
      <c r="D85" s="43" t="s">
        <v>131</v>
      </c>
      <c r="E85" s="43" t="s">
        <v>243</v>
      </c>
      <c r="F85" s="43" t="s">
        <v>164</v>
      </c>
      <c r="G85" s="43" t="s">
        <v>405</v>
      </c>
      <c r="H85" s="43"/>
    </row>
    <row r="86" spans="1:8" ht="19.5" customHeight="1">
      <c r="A86" s="41">
        <v>402</v>
      </c>
      <c r="B86" s="42" t="s">
        <v>456</v>
      </c>
      <c r="C86" s="43" t="s">
        <v>126</v>
      </c>
      <c r="D86" s="43" t="s">
        <v>457</v>
      </c>
      <c r="E86" s="43" t="s">
        <v>457</v>
      </c>
      <c r="F86" s="43" t="s">
        <v>458</v>
      </c>
      <c r="G86" s="43" t="s">
        <v>459</v>
      </c>
      <c r="H86" s="43" t="s">
        <v>230</v>
      </c>
    </row>
    <row r="87" spans="1:8" ht="19.5" customHeight="1">
      <c r="A87" s="41">
        <v>403</v>
      </c>
      <c r="B87" s="42" t="s">
        <v>215</v>
      </c>
      <c r="C87" s="43" t="s">
        <v>460</v>
      </c>
      <c r="D87" s="43" t="s">
        <v>118</v>
      </c>
      <c r="E87" s="43" t="s">
        <v>186</v>
      </c>
      <c r="F87" s="43" t="s">
        <v>154</v>
      </c>
      <c r="G87" s="43" t="s">
        <v>219</v>
      </c>
      <c r="H87" s="43"/>
    </row>
    <row r="88" spans="1:8" ht="19.5" customHeight="1">
      <c r="A88" s="41">
        <v>404</v>
      </c>
      <c r="B88" s="42" t="s">
        <v>461</v>
      </c>
      <c r="C88" s="43" t="s">
        <v>462</v>
      </c>
      <c r="D88" s="43" t="s">
        <v>28</v>
      </c>
      <c r="E88" s="43" t="s">
        <v>463</v>
      </c>
      <c r="F88" s="43" t="s">
        <v>206</v>
      </c>
      <c r="G88" s="43"/>
      <c r="H88" s="43"/>
    </row>
    <row r="89" spans="1:8" ht="19.5" customHeight="1">
      <c r="A89" s="41">
        <v>406</v>
      </c>
      <c r="B89" s="42" t="s">
        <v>464</v>
      </c>
      <c r="C89" s="43" t="s">
        <v>109</v>
      </c>
      <c r="D89" s="43" t="s">
        <v>121</v>
      </c>
      <c r="E89" s="43" t="s">
        <v>203</v>
      </c>
      <c r="F89" s="43" t="s">
        <v>206</v>
      </c>
      <c r="G89" s="43"/>
      <c r="H89" s="43"/>
    </row>
    <row r="90" spans="1:8" ht="19.5" customHeight="1">
      <c r="A90" s="41">
        <v>498</v>
      </c>
      <c r="B90" s="42" t="s">
        <v>465</v>
      </c>
      <c r="C90" s="43" t="s">
        <v>459</v>
      </c>
      <c r="D90" s="43" t="s">
        <v>383</v>
      </c>
      <c r="E90" s="43" t="s">
        <v>345</v>
      </c>
      <c r="F90" s="43" t="s">
        <v>412</v>
      </c>
      <c r="G90" s="43" t="s">
        <v>466</v>
      </c>
      <c r="H90" s="43" t="s">
        <v>112</v>
      </c>
    </row>
    <row r="91" spans="1:8" ht="19.5" customHeight="1">
      <c r="A91" s="41">
        <v>499</v>
      </c>
      <c r="B91" s="42" t="s">
        <v>467</v>
      </c>
      <c r="C91" s="43" t="s">
        <v>227</v>
      </c>
      <c r="D91" s="43" t="s">
        <v>242</v>
      </c>
      <c r="E91" s="43" t="s">
        <v>396</v>
      </c>
      <c r="F91" s="43" t="s">
        <v>369</v>
      </c>
      <c r="G91" s="43"/>
      <c r="H91" s="43"/>
    </row>
    <row r="92" spans="1:8" ht="19.5" customHeight="1">
      <c r="A92" s="41">
        <v>500</v>
      </c>
      <c r="B92" s="42" t="s">
        <v>468</v>
      </c>
      <c r="C92" s="43" t="s">
        <v>152</v>
      </c>
      <c r="D92" s="43" t="s">
        <v>118</v>
      </c>
      <c r="E92" s="43" t="s">
        <v>119</v>
      </c>
      <c r="F92" s="43" t="s">
        <v>404</v>
      </c>
      <c r="G92" s="43" t="s">
        <v>158</v>
      </c>
      <c r="H92" s="43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/>
  <mergeCells count="3">
    <mergeCell ref="A23:H23"/>
    <mergeCell ref="A1:H1"/>
    <mergeCell ref="A11:H11"/>
  </mergeCells>
  <conditionalFormatting sqref="C93:C65536 C21:G21 C24 C22 C12 C10 C9:G9 C2">
    <cfRule type="cellIs" priority="13" dxfId="0" operator="equal" stopIfTrue="1">
      <formula>#REF!</formula>
    </cfRule>
  </conditionalFormatting>
  <conditionalFormatting sqref="D93:D65536 D22 D24 D12 D10 D2">
    <cfRule type="cellIs" priority="14" dxfId="0" operator="equal" stopIfTrue="1">
      <formula>#REF!</formula>
    </cfRule>
  </conditionalFormatting>
  <conditionalFormatting sqref="E93:E65536 E22 E24 E12 E10 E2">
    <cfRule type="cellIs" priority="15" dxfId="0" operator="equal" stopIfTrue="1">
      <formula>#REF!</formula>
    </cfRule>
  </conditionalFormatting>
  <conditionalFormatting sqref="F93:G65536 F22:G22 F10:G10 F12:G12 F2:G2 F24:H24">
    <cfRule type="cellIs" priority="16" dxfId="0" operator="equal" stopIfTrue="1">
      <formula>#REF!</formula>
    </cfRule>
  </conditionalFormatting>
  <conditionalFormatting sqref="C13:C20">
    <cfRule type="cellIs" priority="44" dxfId="0" operator="equal" stopIfTrue="1">
      <formula>$C$21</formula>
    </cfRule>
  </conditionalFormatting>
  <conditionalFormatting sqref="D13:D20">
    <cfRule type="cellIs" priority="46" dxfId="0" operator="equal" stopIfTrue="1">
      <formula>$D$21</formula>
    </cfRule>
  </conditionalFormatting>
  <conditionalFormatting sqref="E13:E20">
    <cfRule type="cellIs" priority="48" dxfId="0" operator="equal" stopIfTrue="1">
      <formula>$E$21</formula>
    </cfRule>
  </conditionalFormatting>
  <conditionalFormatting sqref="G13:G20">
    <cfRule type="cellIs" priority="50" dxfId="0" operator="equal" stopIfTrue="1">
      <formula>$G$21</formula>
    </cfRule>
  </conditionalFormatting>
  <conditionalFormatting sqref="F13:F20">
    <cfRule type="cellIs" priority="52" dxfId="0" operator="equal" stopIfTrue="1">
      <formula>$F$21</formula>
    </cfRule>
  </conditionalFormatting>
  <conditionalFormatting sqref="H21 H9">
    <cfRule type="cellIs" priority="2" dxfId="0" operator="equal" stopIfTrue="1">
      <formula>#REF!</formula>
    </cfRule>
  </conditionalFormatting>
  <conditionalFormatting sqref="H93:H65536 H22 H10 H12 H2">
    <cfRule type="cellIs" priority="3" dxfId="0" operator="equal" stopIfTrue="1">
      <formula>#REF!</formula>
    </cfRule>
  </conditionalFormatting>
  <conditionalFormatting sqref="H13:H20">
    <cfRule type="cellIs" priority="6" dxfId="0" operator="equal" stopIfTrue="1">
      <formula>$G$21</formula>
    </cfRule>
  </conditionalFormatting>
  <conditionalFormatting sqref="C25:C92 C3:C8">
    <cfRule type="cellIs" priority="53" dxfId="0" operator="equal" stopIfTrue="1">
      <formula>'Suivi-Temps-VTT'!#REF!</formula>
    </cfRule>
  </conditionalFormatting>
  <conditionalFormatting sqref="D25:D92 D3:D8">
    <cfRule type="cellIs" priority="54" dxfId="0" operator="equal" stopIfTrue="1">
      <formula>'Suivi-Temps-VTT'!#REF!</formula>
    </cfRule>
  </conditionalFormatting>
  <conditionalFormatting sqref="E25:E92 E3:E8">
    <cfRule type="cellIs" priority="55" dxfId="0" operator="equal" stopIfTrue="1">
      <formula>'Suivi-Temps-VTT'!#REF!</formula>
    </cfRule>
  </conditionalFormatting>
  <conditionalFormatting sqref="F25:F92 F3:F8">
    <cfRule type="cellIs" priority="56" dxfId="0" operator="equal" stopIfTrue="1">
      <formula>'Suivi-Temps-VTT'!#REF!</formula>
    </cfRule>
  </conditionalFormatting>
  <conditionalFormatting sqref="G25:H92 G3:H8">
    <cfRule type="cellIs" priority="57" dxfId="0" operator="equal" stopIfTrue="1">
      <formula>'Suivi-Temps-VTT'!#REF!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07" t="s">
        <v>15</v>
      </c>
      <c r="B1" s="108"/>
      <c r="C1" s="108"/>
      <c r="D1" s="108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49</v>
      </c>
      <c r="C3" s="20" t="s">
        <v>43</v>
      </c>
      <c r="D3" s="56"/>
      <c r="E3">
        <f aca="true" t="shared" si="0" ref="E3:E32">A3</f>
        <v>1</v>
      </c>
    </row>
    <row r="4" spans="1:5" ht="19.5" customHeight="1">
      <c r="A4" s="21">
        <v>2</v>
      </c>
      <c r="B4" s="22" t="s">
        <v>261</v>
      </c>
      <c r="C4" s="22" t="s">
        <v>262</v>
      </c>
      <c r="D4" s="57" t="s">
        <v>263</v>
      </c>
      <c r="E4">
        <f t="shared" si="0"/>
        <v>2</v>
      </c>
    </row>
    <row r="5" spans="1:5" ht="19.5" customHeight="1">
      <c r="A5" s="21">
        <v>3</v>
      </c>
      <c r="B5" s="22" t="s">
        <v>53</v>
      </c>
      <c r="C5" s="22" t="s">
        <v>35</v>
      </c>
      <c r="D5" s="57" t="s">
        <v>41</v>
      </c>
      <c r="E5">
        <f t="shared" si="0"/>
        <v>3</v>
      </c>
    </row>
    <row r="6" spans="1:5" ht="19.5" customHeight="1">
      <c r="A6" s="21">
        <v>4</v>
      </c>
      <c r="B6" s="22" t="s">
        <v>264</v>
      </c>
      <c r="C6" s="22" t="s">
        <v>47</v>
      </c>
      <c r="D6" s="57" t="s">
        <v>41</v>
      </c>
      <c r="E6">
        <f t="shared" si="0"/>
        <v>4</v>
      </c>
    </row>
    <row r="7" spans="1:5" ht="19.5" customHeight="1">
      <c r="A7" s="21"/>
      <c r="B7" s="22"/>
      <c r="C7" s="22"/>
      <c r="D7" s="57"/>
      <c r="E7">
        <f t="shared" si="0"/>
        <v>0</v>
      </c>
    </row>
    <row r="8" spans="1:5" ht="19.5" customHeight="1">
      <c r="A8" s="15"/>
      <c r="B8" s="16"/>
      <c r="C8" s="16"/>
      <c r="D8" s="58"/>
      <c r="E8" s="5">
        <f t="shared" si="0"/>
        <v>0</v>
      </c>
    </row>
    <row r="9" spans="1:5" ht="19.5" customHeight="1">
      <c r="A9" s="15"/>
      <c r="B9" s="16"/>
      <c r="C9" s="16"/>
      <c r="D9" s="58"/>
      <c r="E9" s="5">
        <f t="shared" si="0"/>
        <v>0</v>
      </c>
    </row>
    <row r="10" spans="1:5" ht="19.5" customHeight="1">
      <c r="A10" s="15"/>
      <c r="B10" s="16"/>
      <c r="C10" s="16"/>
      <c r="D10" s="58"/>
      <c r="E10" s="5">
        <f t="shared" si="0"/>
        <v>0</v>
      </c>
    </row>
    <row r="11" spans="1:5" ht="19.5" customHeight="1">
      <c r="A11" s="15"/>
      <c r="B11" s="16"/>
      <c r="C11" s="16"/>
      <c r="D11" s="58"/>
      <c r="E11" s="5">
        <f t="shared" si="0"/>
        <v>0</v>
      </c>
    </row>
    <row r="12" spans="1:5" ht="19.5" customHeight="1">
      <c r="A12" s="15"/>
      <c r="B12" s="16"/>
      <c r="C12" s="16"/>
      <c r="D12" s="58"/>
      <c r="E12" s="5">
        <f t="shared" si="0"/>
        <v>0</v>
      </c>
    </row>
    <row r="13" spans="1:5" ht="19.5" customHeight="1">
      <c r="A13" s="15"/>
      <c r="B13" s="16"/>
      <c r="C13" s="16"/>
      <c r="D13" s="58"/>
      <c r="E13" s="5">
        <f t="shared" si="0"/>
        <v>0</v>
      </c>
    </row>
    <row r="14" spans="1:5" ht="19.5" customHeight="1">
      <c r="A14" s="15"/>
      <c r="B14" s="16"/>
      <c r="C14" s="16"/>
      <c r="D14" s="58"/>
      <c r="E14" s="5">
        <f t="shared" si="0"/>
        <v>0</v>
      </c>
    </row>
    <row r="15" spans="1:5" ht="19.5" customHeight="1">
      <c r="A15" s="59"/>
      <c r="B15" s="60"/>
      <c r="C15" s="60"/>
      <c r="D15" s="58"/>
      <c r="E15" s="5">
        <f t="shared" si="0"/>
        <v>0</v>
      </c>
    </row>
    <row r="16" spans="1:5" ht="19.5" customHeight="1">
      <c r="A16" s="59"/>
      <c r="B16" s="60"/>
      <c r="C16" s="60"/>
      <c r="D16" s="58"/>
      <c r="E16" s="5">
        <f t="shared" si="0"/>
        <v>0</v>
      </c>
    </row>
    <row r="17" spans="1:5" ht="19.5" customHeight="1">
      <c r="A17" s="59"/>
      <c r="B17" s="60"/>
      <c r="C17" s="60"/>
      <c r="D17" s="58"/>
      <c r="E17" s="5">
        <f t="shared" si="0"/>
        <v>0</v>
      </c>
    </row>
    <row r="18" spans="1:5" ht="19.5" customHeight="1">
      <c r="A18" s="21"/>
      <c r="B18" s="22"/>
      <c r="C18" s="22"/>
      <c r="D18" s="57"/>
      <c r="E18">
        <f t="shared" si="0"/>
        <v>0</v>
      </c>
    </row>
    <row r="19" spans="1:5" ht="19.5" customHeight="1">
      <c r="A19" s="21"/>
      <c r="B19" s="22"/>
      <c r="C19" s="22"/>
      <c r="D19" s="57"/>
      <c r="E19">
        <f t="shared" si="0"/>
        <v>0</v>
      </c>
    </row>
    <row r="20" spans="1:5" ht="19.5" customHeight="1">
      <c r="A20" s="21"/>
      <c r="B20" s="22"/>
      <c r="C20" s="22"/>
      <c r="D20" s="57"/>
      <c r="E20">
        <f t="shared" si="0"/>
        <v>0</v>
      </c>
    </row>
    <row r="21" spans="1:5" ht="19.5" customHeight="1">
      <c r="A21" s="21"/>
      <c r="B21" s="22"/>
      <c r="C21" s="22"/>
      <c r="D21" s="57"/>
      <c r="E21">
        <f t="shared" si="0"/>
        <v>0</v>
      </c>
    </row>
    <row r="22" spans="1:5" ht="19.5" customHeight="1">
      <c r="A22" s="15"/>
      <c r="B22" s="16"/>
      <c r="C22" s="16"/>
      <c r="D22" s="58"/>
      <c r="E22" s="5">
        <f t="shared" si="0"/>
        <v>0</v>
      </c>
    </row>
    <row r="23" spans="1:5" ht="19.5" customHeight="1">
      <c r="A23" s="15"/>
      <c r="B23" s="16"/>
      <c r="C23" s="16"/>
      <c r="D23" s="58"/>
      <c r="E23" s="5">
        <f t="shared" si="0"/>
        <v>0</v>
      </c>
    </row>
    <row r="24" spans="1:5" ht="19.5" customHeight="1">
      <c r="A24" s="15"/>
      <c r="B24" s="16"/>
      <c r="C24" s="16"/>
      <c r="D24" s="58"/>
      <c r="E24" s="5">
        <f t="shared" si="0"/>
        <v>0</v>
      </c>
    </row>
    <row r="25" spans="1:5" ht="19.5" customHeight="1">
      <c r="A25" s="15"/>
      <c r="B25" s="16"/>
      <c r="C25" s="16"/>
      <c r="D25" s="58"/>
      <c r="E25" s="5">
        <f t="shared" si="0"/>
        <v>0</v>
      </c>
    </row>
    <row r="26" spans="1:5" ht="19.5" customHeight="1">
      <c r="A26" s="15"/>
      <c r="B26" s="16"/>
      <c r="C26" s="16"/>
      <c r="D26" s="58"/>
      <c r="E26" s="5">
        <f t="shared" si="0"/>
        <v>0</v>
      </c>
    </row>
    <row r="27" spans="1:5" ht="19.5" customHeight="1">
      <c r="A27" s="15"/>
      <c r="B27" s="16"/>
      <c r="C27" s="16"/>
      <c r="D27" s="58"/>
      <c r="E27" s="5">
        <f t="shared" si="0"/>
        <v>0</v>
      </c>
    </row>
    <row r="28" spans="1:5" ht="19.5" customHeight="1">
      <c r="A28" s="15"/>
      <c r="B28" s="16"/>
      <c r="C28" s="16"/>
      <c r="D28" s="58"/>
      <c r="E28" s="5">
        <f t="shared" si="0"/>
        <v>0</v>
      </c>
    </row>
    <row r="29" spans="1:5" ht="19.5" customHeight="1">
      <c r="A29" s="59"/>
      <c r="B29" s="60"/>
      <c r="C29" s="60"/>
      <c r="D29" s="58"/>
      <c r="E29" s="5">
        <f t="shared" si="0"/>
        <v>0</v>
      </c>
    </row>
    <row r="30" spans="1:5" ht="19.5" customHeight="1">
      <c r="A30" s="59"/>
      <c r="B30" s="60"/>
      <c r="C30" s="60"/>
      <c r="D30" s="58"/>
      <c r="E30" s="5">
        <f t="shared" si="0"/>
        <v>0</v>
      </c>
    </row>
    <row r="31" spans="1:5" ht="19.5" customHeight="1">
      <c r="A31" s="59"/>
      <c r="B31" s="60"/>
      <c r="C31" s="60"/>
      <c r="D31" s="58"/>
      <c r="E31" s="5">
        <f t="shared" si="0"/>
        <v>0</v>
      </c>
    </row>
    <row r="32" spans="1:5" ht="19.5" customHeight="1" thickBot="1">
      <c r="A32" s="61"/>
      <c r="B32" s="62"/>
      <c r="C32" s="62"/>
      <c r="D32" s="63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14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265</v>
      </c>
      <c r="C3" s="20" t="s">
        <v>266</v>
      </c>
      <c r="D3" s="29"/>
      <c r="E3" s="8">
        <f aca="true" t="shared" si="0" ref="E3:E29">A3</f>
        <v>1</v>
      </c>
      <c r="F3"/>
    </row>
    <row r="4" spans="1:6" ht="19.5" customHeight="1">
      <c r="A4" s="21">
        <v>2</v>
      </c>
      <c r="B4" s="22" t="s">
        <v>57</v>
      </c>
      <c r="C4" s="22" t="s">
        <v>35</v>
      </c>
      <c r="D4" s="23" t="s">
        <v>267</v>
      </c>
      <c r="E4" s="8">
        <f t="shared" si="0"/>
        <v>2</v>
      </c>
      <c r="F4"/>
    </row>
    <row r="5" spans="1:6" ht="19.5" customHeight="1">
      <c r="A5" s="21">
        <v>3</v>
      </c>
      <c r="B5" s="22" t="s">
        <v>59</v>
      </c>
      <c r="C5" s="22" t="s">
        <v>60</v>
      </c>
      <c r="D5" s="23" t="s">
        <v>268</v>
      </c>
      <c r="E5" s="8">
        <f t="shared" si="0"/>
        <v>3</v>
      </c>
      <c r="F5"/>
    </row>
    <row r="6" spans="1:6" ht="19.5" customHeight="1">
      <c r="A6" s="21">
        <v>4</v>
      </c>
      <c r="B6" s="22" t="s">
        <v>62</v>
      </c>
      <c r="C6" s="22" t="s">
        <v>63</v>
      </c>
      <c r="D6" s="23" t="s">
        <v>269</v>
      </c>
      <c r="E6" s="8">
        <f t="shared" si="0"/>
        <v>4</v>
      </c>
      <c r="F6"/>
    </row>
    <row r="7" spans="1:6" ht="19.5" customHeight="1">
      <c r="A7" s="21">
        <v>5</v>
      </c>
      <c r="B7" s="22" t="s">
        <v>66</v>
      </c>
      <c r="C7" s="22" t="s">
        <v>47</v>
      </c>
      <c r="D7" s="23" t="s">
        <v>270</v>
      </c>
      <c r="E7" s="8">
        <f t="shared" si="0"/>
        <v>5</v>
      </c>
      <c r="F7"/>
    </row>
    <row r="8" spans="1:5" ht="19.5" customHeight="1">
      <c r="A8" s="15">
        <v>6</v>
      </c>
      <c r="B8" s="16" t="s">
        <v>271</v>
      </c>
      <c r="C8" s="16" t="s">
        <v>47</v>
      </c>
      <c r="D8" s="13" t="s">
        <v>272</v>
      </c>
      <c r="E8" s="5">
        <f t="shared" si="0"/>
        <v>6</v>
      </c>
    </row>
    <row r="9" spans="1:5" ht="19.5" customHeight="1">
      <c r="A9" s="15">
        <v>7</v>
      </c>
      <c r="B9" s="16" t="s">
        <v>58</v>
      </c>
      <c r="C9" s="16" t="s">
        <v>50</v>
      </c>
      <c r="D9" s="13" t="s">
        <v>273</v>
      </c>
      <c r="E9" s="5">
        <f t="shared" si="0"/>
        <v>7</v>
      </c>
    </row>
    <row r="10" spans="1:5" ht="19.5" customHeight="1">
      <c r="A10" s="15">
        <v>8</v>
      </c>
      <c r="B10" s="16" t="s">
        <v>61</v>
      </c>
      <c r="C10" s="16" t="s">
        <v>55</v>
      </c>
      <c r="D10" s="13" t="s">
        <v>274</v>
      </c>
      <c r="E10" s="5">
        <f t="shared" si="0"/>
        <v>8</v>
      </c>
    </row>
    <row r="11" spans="1:5" ht="19.5" customHeight="1">
      <c r="A11" s="15">
        <v>9</v>
      </c>
      <c r="B11" s="16" t="s">
        <v>64</v>
      </c>
      <c r="C11" s="16" t="s">
        <v>63</v>
      </c>
      <c r="D11" s="13" t="s">
        <v>275</v>
      </c>
      <c r="E11" s="5">
        <f t="shared" si="0"/>
        <v>9</v>
      </c>
    </row>
    <row r="12" spans="1:5" ht="19.5" customHeight="1">
      <c r="A12" s="15">
        <v>10</v>
      </c>
      <c r="B12" s="16" t="s">
        <v>65</v>
      </c>
      <c r="C12" s="16" t="s">
        <v>55</v>
      </c>
      <c r="D12" s="13" t="s">
        <v>276</v>
      </c>
      <c r="E12" s="5">
        <f t="shared" si="0"/>
        <v>10</v>
      </c>
    </row>
    <row r="13" spans="1:5" ht="19.5" customHeight="1">
      <c r="A13" s="59">
        <v>11</v>
      </c>
      <c r="B13" s="60" t="s">
        <v>277</v>
      </c>
      <c r="C13" s="60" t="s">
        <v>40</v>
      </c>
      <c r="D13" s="58" t="s">
        <v>278</v>
      </c>
      <c r="E13" s="5">
        <f t="shared" si="0"/>
        <v>11</v>
      </c>
    </row>
    <row r="14" spans="1:5" ht="19.5" customHeight="1">
      <c r="A14" s="59">
        <v>12</v>
      </c>
      <c r="B14" s="60" t="s">
        <v>279</v>
      </c>
      <c r="C14" s="60" t="s">
        <v>35</v>
      </c>
      <c r="D14" s="58" t="s">
        <v>41</v>
      </c>
      <c r="E14" s="5">
        <f t="shared" si="0"/>
        <v>12</v>
      </c>
    </row>
    <row r="15" spans="1:5" ht="19.5" customHeight="1">
      <c r="A15" s="59">
        <v>13</v>
      </c>
      <c r="B15" s="60" t="s">
        <v>280</v>
      </c>
      <c r="C15" s="60" t="s">
        <v>281</v>
      </c>
      <c r="D15" s="58" t="s">
        <v>41</v>
      </c>
      <c r="E15" s="5">
        <f t="shared" si="0"/>
        <v>13</v>
      </c>
    </row>
    <row r="16" spans="1:6" ht="19.5" customHeight="1">
      <c r="A16" s="21"/>
      <c r="B16" s="22"/>
      <c r="C16" s="22"/>
      <c r="D16" s="23"/>
      <c r="E16" s="8">
        <f t="shared" si="0"/>
        <v>0</v>
      </c>
      <c r="F16"/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15"/>
      <c r="B18" s="16"/>
      <c r="C18" s="16"/>
      <c r="D18" s="13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15"/>
      <c r="B20" s="16"/>
      <c r="C20" s="16"/>
      <c r="D20" s="13"/>
      <c r="E20" s="5">
        <f t="shared" si="0"/>
        <v>0</v>
      </c>
    </row>
    <row r="21" spans="1:5" ht="19.5" customHeight="1">
      <c r="A21" s="15"/>
      <c r="B21" s="16"/>
      <c r="C21" s="16"/>
      <c r="D21" s="13"/>
      <c r="E21" s="5">
        <f t="shared" si="0"/>
        <v>0</v>
      </c>
    </row>
    <row r="22" spans="1:5" ht="19.5" customHeight="1">
      <c r="A22" s="59"/>
      <c r="B22" s="60"/>
      <c r="C22" s="60"/>
      <c r="D22" s="58"/>
      <c r="E22" s="5">
        <f t="shared" si="0"/>
        <v>0</v>
      </c>
    </row>
    <row r="23" spans="1:5" ht="19.5" customHeight="1">
      <c r="A23" s="59"/>
      <c r="B23" s="60"/>
      <c r="C23" s="60"/>
      <c r="D23" s="58"/>
      <c r="E23" s="5">
        <f t="shared" si="0"/>
        <v>0</v>
      </c>
    </row>
    <row r="24" spans="1:5" ht="19.5" customHeight="1">
      <c r="A24" s="59"/>
      <c r="B24" s="60"/>
      <c r="C24" s="60"/>
      <c r="D24" s="58"/>
      <c r="E24" s="5">
        <f t="shared" si="0"/>
        <v>0</v>
      </c>
    </row>
    <row r="25" spans="1:5" ht="19.5" customHeight="1">
      <c r="A25" s="59"/>
      <c r="B25" s="60"/>
      <c r="C25" s="60"/>
      <c r="D25" s="58"/>
      <c r="E25" s="5">
        <f t="shared" si="0"/>
        <v>0</v>
      </c>
    </row>
    <row r="26" spans="1:5" ht="19.5" customHeight="1">
      <c r="A26" s="59"/>
      <c r="B26" s="60"/>
      <c r="C26" s="60"/>
      <c r="D26" s="58"/>
      <c r="E26" s="5">
        <f t="shared" si="0"/>
        <v>0</v>
      </c>
    </row>
    <row r="27" spans="1:5" ht="19.5" customHeight="1">
      <c r="A27" s="59"/>
      <c r="B27" s="60"/>
      <c r="C27" s="60"/>
      <c r="D27" s="58"/>
      <c r="E27" s="5">
        <f t="shared" si="0"/>
        <v>0</v>
      </c>
    </row>
    <row r="28" spans="1:5" ht="19.5" customHeight="1">
      <c r="A28" s="59"/>
      <c r="B28" s="60"/>
      <c r="C28" s="60"/>
      <c r="D28" s="58"/>
      <c r="E28" s="5">
        <f t="shared" si="0"/>
        <v>0</v>
      </c>
    </row>
    <row r="29" spans="1:5" ht="19.5" customHeight="1" thickBot="1">
      <c r="A29" s="61"/>
      <c r="B29" s="62"/>
      <c r="C29" s="62"/>
      <c r="D29" s="63"/>
      <c r="E29" s="5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17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68</v>
      </c>
      <c r="C3" s="31" t="s">
        <v>69</v>
      </c>
      <c r="D3" s="29"/>
      <c r="E3">
        <f aca="true" t="shared" si="0" ref="E3:E25">A3</f>
        <v>1</v>
      </c>
    </row>
    <row r="4" spans="1:5" ht="19.5" customHeight="1">
      <c r="A4" s="83">
        <v>2</v>
      </c>
      <c r="B4" s="84" t="s">
        <v>282</v>
      </c>
      <c r="C4" s="84" t="s">
        <v>283</v>
      </c>
      <c r="D4" s="85" t="s">
        <v>284</v>
      </c>
      <c r="E4">
        <f t="shared" si="0"/>
        <v>2</v>
      </c>
    </row>
    <row r="5" spans="1:5" ht="19.5" customHeight="1">
      <c r="A5" s="83">
        <v>3</v>
      </c>
      <c r="B5" s="84" t="s">
        <v>70</v>
      </c>
      <c r="C5" s="84" t="s">
        <v>69</v>
      </c>
      <c r="D5" s="85" t="s">
        <v>38</v>
      </c>
      <c r="E5">
        <f t="shared" si="0"/>
        <v>3</v>
      </c>
    </row>
    <row r="6" spans="1:5" ht="19.5" customHeight="1">
      <c r="A6" s="83">
        <v>4</v>
      </c>
      <c r="B6" s="84" t="s">
        <v>285</v>
      </c>
      <c r="C6" s="84" t="s">
        <v>69</v>
      </c>
      <c r="D6" s="85" t="s">
        <v>286</v>
      </c>
      <c r="E6">
        <f t="shared" si="0"/>
        <v>4</v>
      </c>
    </row>
    <row r="7" spans="1:5" ht="19.5" customHeight="1">
      <c r="A7" s="83">
        <v>5</v>
      </c>
      <c r="B7" s="84" t="s">
        <v>71</v>
      </c>
      <c r="C7" s="84" t="s">
        <v>63</v>
      </c>
      <c r="D7" s="85" t="s">
        <v>287</v>
      </c>
      <c r="E7">
        <f t="shared" si="0"/>
        <v>5</v>
      </c>
    </row>
    <row r="8" spans="1:5" ht="19.5" customHeight="1">
      <c r="A8" s="83">
        <v>6</v>
      </c>
      <c r="B8" s="84" t="s">
        <v>288</v>
      </c>
      <c r="C8" s="84" t="s">
        <v>69</v>
      </c>
      <c r="D8" s="85" t="s">
        <v>272</v>
      </c>
      <c r="E8">
        <f t="shared" si="0"/>
        <v>6</v>
      </c>
    </row>
    <row r="9" spans="1:5" ht="19.5" customHeight="1">
      <c r="A9" s="83">
        <v>7</v>
      </c>
      <c r="B9" s="84" t="s">
        <v>289</v>
      </c>
      <c r="C9" s="84" t="s">
        <v>45</v>
      </c>
      <c r="D9" s="85" t="s">
        <v>290</v>
      </c>
      <c r="E9">
        <f t="shared" si="0"/>
        <v>7</v>
      </c>
    </row>
    <row r="10" spans="1:5" ht="19.5" customHeight="1">
      <c r="A10" s="83">
        <v>8</v>
      </c>
      <c r="B10" s="84" t="s">
        <v>72</v>
      </c>
      <c r="C10" s="84" t="s">
        <v>73</v>
      </c>
      <c r="D10" s="85" t="s">
        <v>291</v>
      </c>
      <c r="E10">
        <f t="shared" si="0"/>
        <v>8</v>
      </c>
    </row>
    <row r="11" spans="1:5" ht="19.5" customHeight="1">
      <c r="A11" s="26">
        <v>9</v>
      </c>
      <c r="B11" s="27" t="s">
        <v>292</v>
      </c>
      <c r="C11" s="27" t="s">
        <v>51</v>
      </c>
      <c r="D11" s="28" t="s">
        <v>293</v>
      </c>
      <c r="E11">
        <f t="shared" si="0"/>
        <v>9</v>
      </c>
    </row>
    <row r="12" spans="1:5" ht="19.5" customHeight="1">
      <c r="A12" s="26">
        <v>10</v>
      </c>
      <c r="B12" s="27" t="s">
        <v>74</v>
      </c>
      <c r="C12" s="27" t="s">
        <v>75</v>
      </c>
      <c r="D12" s="28" t="s">
        <v>294</v>
      </c>
      <c r="E12">
        <f t="shared" si="0"/>
        <v>10</v>
      </c>
    </row>
    <row r="13" spans="1:5" ht="19.5" customHeight="1">
      <c r="A13" s="26">
        <v>11</v>
      </c>
      <c r="B13" s="27" t="s">
        <v>295</v>
      </c>
      <c r="C13" s="27" t="s">
        <v>48</v>
      </c>
      <c r="D13" s="28" t="s">
        <v>296</v>
      </c>
      <c r="E13">
        <f t="shared" si="0"/>
        <v>11</v>
      </c>
    </row>
    <row r="14" spans="1:5" ht="19.5" customHeight="1">
      <c r="A14" s="26">
        <v>12</v>
      </c>
      <c r="B14" s="27" t="s">
        <v>297</v>
      </c>
      <c r="C14" s="27" t="s">
        <v>35</v>
      </c>
      <c r="D14" s="28" t="s">
        <v>298</v>
      </c>
      <c r="E14">
        <f t="shared" si="0"/>
        <v>12</v>
      </c>
    </row>
    <row r="15" spans="1:5" ht="19.5" customHeight="1">
      <c r="A15" s="26">
        <v>13</v>
      </c>
      <c r="B15" s="27" t="s">
        <v>76</v>
      </c>
      <c r="C15" s="27" t="s">
        <v>55</v>
      </c>
      <c r="D15" s="28" t="s">
        <v>41</v>
      </c>
      <c r="E15">
        <f t="shared" si="0"/>
        <v>13</v>
      </c>
    </row>
    <row r="16" spans="1:5" ht="19.5" customHeight="1">
      <c r="A16" s="15">
        <v>14</v>
      </c>
      <c r="B16" s="16" t="s">
        <v>80</v>
      </c>
      <c r="C16" s="16" t="s">
        <v>34</v>
      </c>
      <c r="D16" s="13" t="s">
        <v>41</v>
      </c>
      <c r="E16" s="5">
        <f t="shared" si="0"/>
        <v>14</v>
      </c>
    </row>
    <row r="17" spans="1:5" ht="19.5" customHeight="1">
      <c r="A17" s="15">
        <v>15</v>
      </c>
      <c r="B17" s="16" t="s">
        <v>77</v>
      </c>
      <c r="C17" s="16" t="s">
        <v>35</v>
      </c>
      <c r="D17" s="13" t="s">
        <v>41</v>
      </c>
      <c r="E17" s="5">
        <f t="shared" si="0"/>
        <v>15</v>
      </c>
    </row>
    <row r="18" spans="1:5" ht="19.5" customHeight="1">
      <c r="A18" s="26">
        <v>16</v>
      </c>
      <c r="B18" s="27" t="s">
        <v>299</v>
      </c>
      <c r="C18" s="27" t="s">
        <v>73</v>
      </c>
      <c r="D18" s="28" t="s">
        <v>41</v>
      </c>
      <c r="E18">
        <f t="shared" si="0"/>
        <v>16</v>
      </c>
    </row>
    <row r="19" spans="1:5" ht="19.5" customHeight="1">
      <c r="A19" s="26">
        <v>17</v>
      </c>
      <c r="B19" s="27" t="s">
        <v>78</v>
      </c>
      <c r="C19" s="27" t="s">
        <v>47</v>
      </c>
      <c r="D19" s="28" t="s">
        <v>41</v>
      </c>
      <c r="E19">
        <f t="shared" si="0"/>
        <v>17</v>
      </c>
    </row>
    <row r="20" spans="1:5" ht="19.5" customHeight="1">
      <c r="A20" s="26">
        <v>18</v>
      </c>
      <c r="B20" s="27" t="s">
        <v>79</v>
      </c>
      <c r="C20" s="27" t="s">
        <v>63</v>
      </c>
      <c r="D20" s="28" t="s">
        <v>41</v>
      </c>
      <c r="E20">
        <f t="shared" si="0"/>
        <v>18</v>
      </c>
    </row>
    <row r="21" spans="1:5" ht="19.5" customHeight="1">
      <c r="A21" s="26">
        <v>19</v>
      </c>
      <c r="B21" s="27" t="s">
        <v>81</v>
      </c>
      <c r="C21" s="27" t="s">
        <v>47</v>
      </c>
      <c r="D21" s="28" t="s">
        <v>56</v>
      </c>
      <c r="E21">
        <f t="shared" si="0"/>
        <v>19</v>
      </c>
    </row>
    <row r="22" spans="1:5" ht="19.5" customHeight="1">
      <c r="A22" s="26">
        <v>20</v>
      </c>
      <c r="B22" s="27" t="s">
        <v>300</v>
      </c>
      <c r="C22" s="27" t="s">
        <v>35</v>
      </c>
      <c r="D22" s="28" t="s">
        <v>56</v>
      </c>
      <c r="E22">
        <f t="shared" si="0"/>
        <v>20</v>
      </c>
    </row>
    <row r="23" spans="1:5" ht="19.5" customHeight="1">
      <c r="A23" s="15">
        <v>21</v>
      </c>
      <c r="B23" s="16" t="s">
        <v>301</v>
      </c>
      <c r="C23" s="16" t="s">
        <v>94</v>
      </c>
      <c r="D23" s="13" t="s">
        <v>95</v>
      </c>
      <c r="E23" s="5">
        <f t="shared" si="0"/>
        <v>21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18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302</v>
      </c>
      <c r="C3" s="20" t="s">
        <v>35</v>
      </c>
      <c r="D3" s="29"/>
      <c r="E3" s="8">
        <f aca="true" t="shared" si="0" ref="E3:E19">A3</f>
        <v>1</v>
      </c>
      <c r="F3"/>
    </row>
    <row r="4" spans="1:6" ht="19.5" customHeight="1">
      <c r="A4" s="81">
        <v>2</v>
      </c>
      <c r="B4" s="82" t="s">
        <v>85</v>
      </c>
      <c r="C4" s="82" t="s">
        <v>50</v>
      </c>
      <c r="D4" s="85" t="s">
        <v>303</v>
      </c>
      <c r="E4" s="8">
        <f t="shared" si="0"/>
        <v>2</v>
      </c>
      <c r="F4"/>
    </row>
    <row r="5" spans="1:6" ht="19.5" customHeight="1">
      <c r="A5" s="81">
        <v>3</v>
      </c>
      <c r="B5" s="82" t="s">
        <v>84</v>
      </c>
      <c r="C5" s="82" t="s">
        <v>73</v>
      </c>
      <c r="D5" s="85" t="s">
        <v>304</v>
      </c>
      <c r="E5" s="8">
        <f t="shared" si="0"/>
        <v>3</v>
      </c>
      <c r="F5"/>
    </row>
    <row r="6" spans="1:6" ht="19.5" customHeight="1">
      <c r="A6" s="81">
        <v>4</v>
      </c>
      <c r="B6" s="82" t="s">
        <v>82</v>
      </c>
      <c r="C6" s="82" t="s">
        <v>83</v>
      </c>
      <c r="D6" s="85" t="s">
        <v>287</v>
      </c>
      <c r="E6" s="8">
        <f t="shared" si="0"/>
        <v>4</v>
      </c>
      <c r="F6"/>
    </row>
    <row r="7" spans="1:6" ht="19.5" customHeight="1">
      <c r="A7" s="81">
        <v>5</v>
      </c>
      <c r="B7" s="82" t="s">
        <v>305</v>
      </c>
      <c r="C7" s="82" t="s">
        <v>47</v>
      </c>
      <c r="D7" s="85" t="s">
        <v>306</v>
      </c>
      <c r="E7" s="8">
        <f t="shared" si="0"/>
        <v>5</v>
      </c>
      <c r="F7"/>
    </row>
    <row r="8" spans="1:6" ht="19.5" customHeight="1">
      <c r="A8" s="81">
        <v>6</v>
      </c>
      <c r="B8" s="82" t="s">
        <v>87</v>
      </c>
      <c r="C8" s="82" t="s">
        <v>63</v>
      </c>
      <c r="D8" s="85" t="s">
        <v>307</v>
      </c>
      <c r="E8" s="8">
        <f t="shared" si="0"/>
        <v>6</v>
      </c>
      <c r="F8"/>
    </row>
    <row r="9" spans="1:6" ht="19.5" customHeight="1">
      <c r="A9" s="81">
        <v>7</v>
      </c>
      <c r="B9" s="82" t="s">
        <v>86</v>
      </c>
      <c r="C9" s="82" t="s">
        <v>55</v>
      </c>
      <c r="D9" s="85" t="s">
        <v>308</v>
      </c>
      <c r="E9" s="8">
        <f t="shared" si="0"/>
        <v>7</v>
      </c>
      <c r="F9"/>
    </row>
    <row r="10" spans="1:6" ht="19.5" customHeight="1">
      <c r="A10" s="81">
        <v>8</v>
      </c>
      <c r="B10" s="82" t="s">
        <v>309</v>
      </c>
      <c r="C10" s="82" t="s">
        <v>47</v>
      </c>
      <c r="D10" s="85" t="s">
        <v>310</v>
      </c>
      <c r="E10" s="8">
        <f t="shared" si="0"/>
        <v>8</v>
      </c>
      <c r="F10"/>
    </row>
    <row r="11" spans="1:6" ht="19.5" customHeight="1">
      <c r="A11" s="81">
        <v>9</v>
      </c>
      <c r="B11" s="82" t="s">
        <v>90</v>
      </c>
      <c r="C11" s="82" t="s">
        <v>55</v>
      </c>
      <c r="D11" s="85" t="s">
        <v>311</v>
      </c>
      <c r="E11" s="8">
        <f t="shared" si="0"/>
        <v>9</v>
      </c>
      <c r="F11"/>
    </row>
    <row r="12" spans="1:6" ht="19.5" customHeight="1">
      <c r="A12" s="81">
        <v>10</v>
      </c>
      <c r="B12" s="82" t="s">
        <v>91</v>
      </c>
      <c r="C12" s="82" t="s">
        <v>54</v>
      </c>
      <c r="D12" s="85" t="s">
        <v>41</v>
      </c>
      <c r="E12" s="8">
        <f t="shared" si="0"/>
        <v>10</v>
      </c>
      <c r="F12"/>
    </row>
    <row r="13" spans="1:6" ht="19.5" customHeight="1">
      <c r="A13" s="81">
        <v>11</v>
      </c>
      <c r="B13" s="82" t="s">
        <v>88</v>
      </c>
      <c r="C13" s="82" t="s">
        <v>89</v>
      </c>
      <c r="D13" s="85" t="s">
        <v>41</v>
      </c>
      <c r="E13" s="8">
        <f t="shared" si="0"/>
        <v>11</v>
      </c>
      <c r="F13"/>
    </row>
    <row r="14" spans="1:6" ht="19.5" customHeight="1">
      <c r="A14" s="81">
        <v>12</v>
      </c>
      <c r="B14" s="82" t="s">
        <v>93</v>
      </c>
      <c r="C14" s="82" t="s">
        <v>35</v>
      </c>
      <c r="D14" s="85" t="s">
        <v>41</v>
      </c>
      <c r="E14" s="8">
        <f t="shared" si="0"/>
        <v>12</v>
      </c>
      <c r="F14"/>
    </row>
    <row r="15" spans="1:6" ht="19.5" customHeight="1">
      <c r="A15" s="81">
        <v>13</v>
      </c>
      <c r="B15" s="82" t="s">
        <v>92</v>
      </c>
      <c r="C15" s="82" t="s">
        <v>47</v>
      </c>
      <c r="D15" s="85" t="s">
        <v>56</v>
      </c>
      <c r="E15" s="8">
        <f t="shared" si="0"/>
        <v>13</v>
      </c>
      <c r="F15"/>
    </row>
    <row r="16" spans="1:6" ht="19.5" customHeight="1">
      <c r="A16" s="21"/>
      <c r="B16" s="22"/>
      <c r="C16" s="22"/>
      <c r="D16" s="23"/>
      <c r="E16" s="8">
        <f t="shared" si="0"/>
        <v>0</v>
      </c>
      <c r="F16"/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26"/>
      <c r="B18" s="27"/>
      <c r="C18" s="27"/>
      <c r="D18" s="28"/>
      <c r="E18">
        <f t="shared" si="0"/>
        <v>0</v>
      </c>
    </row>
    <row r="19" spans="1:5" ht="19.5" customHeight="1" thickBot="1">
      <c r="A19" s="17"/>
      <c r="B19" s="18"/>
      <c r="C19" s="18"/>
      <c r="D19" s="14"/>
      <c r="E19" s="5">
        <f t="shared" si="0"/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9" t="s">
        <v>19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312</v>
      </c>
      <c r="C3" s="20" t="s">
        <v>313</v>
      </c>
      <c r="D3" s="29"/>
      <c r="E3" s="8">
        <f aca="true" t="shared" si="0" ref="E3:E16">A3</f>
        <v>1</v>
      </c>
      <c r="F3"/>
    </row>
    <row r="4" spans="1:6" ht="19.5" customHeight="1">
      <c r="A4" s="81">
        <v>2</v>
      </c>
      <c r="B4" s="82" t="s">
        <v>96</v>
      </c>
      <c r="C4" s="82" t="s">
        <v>54</v>
      </c>
      <c r="D4" s="85" t="s">
        <v>67</v>
      </c>
      <c r="E4" s="8">
        <f t="shared" si="0"/>
        <v>2</v>
      </c>
      <c r="F4"/>
    </row>
    <row r="5" spans="1:6" ht="19.5" customHeight="1">
      <c r="A5" s="81"/>
      <c r="B5" s="82"/>
      <c r="C5" s="82"/>
      <c r="D5" s="85"/>
      <c r="E5" s="8">
        <f t="shared" si="0"/>
        <v>0</v>
      </c>
      <c r="F5"/>
    </row>
    <row r="6" spans="1:6" ht="19.5" customHeight="1">
      <c r="A6" s="81"/>
      <c r="B6" s="82"/>
      <c r="C6" s="82"/>
      <c r="D6" s="85"/>
      <c r="E6" s="8">
        <f t="shared" si="0"/>
        <v>0</v>
      </c>
      <c r="F6"/>
    </row>
    <row r="7" spans="1:6" ht="19.5" customHeight="1">
      <c r="A7" s="81"/>
      <c r="B7" s="82"/>
      <c r="C7" s="82"/>
      <c r="D7" s="85"/>
      <c r="E7" s="8">
        <f t="shared" si="0"/>
        <v>0</v>
      </c>
      <c r="F7"/>
    </row>
    <row r="8" spans="1:6" ht="19.5" customHeight="1">
      <c r="A8" s="81"/>
      <c r="B8" s="82"/>
      <c r="C8" s="82"/>
      <c r="D8" s="85"/>
      <c r="E8" s="8">
        <f t="shared" si="0"/>
        <v>0</v>
      </c>
      <c r="F8"/>
    </row>
    <row r="9" spans="1:6" ht="19.5" customHeight="1">
      <c r="A9" s="81"/>
      <c r="B9" s="82"/>
      <c r="C9" s="82"/>
      <c r="D9" s="85"/>
      <c r="E9" s="8">
        <f t="shared" si="0"/>
        <v>0</v>
      </c>
      <c r="F9"/>
    </row>
    <row r="10" spans="1:6" ht="19.5" customHeight="1">
      <c r="A10" s="81"/>
      <c r="B10" s="82"/>
      <c r="C10" s="82"/>
      <c r="D10" s="85"/>
      <c r="E10" s="8">
        <f t="shared" si="0"/>
        <v>0</v>
      </c>
      <c r="F10"/>
    </row>
    <row r="11" spans="1:6" ht="19.5" customHeight="1">
      <c r="A11" s="81"/>
      <c r="B11" s="82"/>
      <c r="C11" s="82"/>
      <c r="D11" s="85"/>
      <c r="E11" s="8">
        <f t="shared" si="0"/>
        <v>0</v>
      </c>
      <c r="F11"/>
    </row>
    <row r="12" spans="1:6" ht="19.5" customHeight="1">
      <c r="A12" s="81"/>
      <c r="B12" s="82"/>
      <c r="C12" s="82"/>
      <c r="D12" s="85"/>
      <c r="E12" s="8">
        <f t="shared" si="0"/>
        <v>0</v>
      </c>
      <c r="F12"/>
    </row>
    <row r="13" spans="1:6" ht="19.5" customHeight="1">
      <c r="A13" s="81"/>
      <c r="B13" s="82"/>
      <c r="C13" s="82"/>
      <c r="D13" s="85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09" t="s">
        <v>20</v>
      </c>
      <c r="B1" s="110"/>
      <c r="C1" s="111"/>
      <c r="D1" s="112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314</v>
      </c>
      <c r="C3" s="20" t="s">
        <v>37</v>
      </c>
      <c r="D3" s="25"/>
      <c r="E3" s="8"/>
      <c r="F3"/>
    </row>
    <row r="4" spans="1:6" ht="19.5" customHeight="1">
      <c r="A4" s="21">
        <v>2</v>
      </c>
      <c r="B4" s="22" t="s">
        <v>315</v>
      </c>
      <c r="C4" s="22" t="s">
        <v>37</v>
      </c>
      <c r="D4" s="23" t="s">
        <v>316</v>
      </c>
      <c r="E4" s="8"/>
      <c r="F4"/>
    </row>
    <row r="5" spans="1:6" ht="19.5" customHeight="1">
      <c r="A5" s="21">
        <v>3</v>
      </c>
      <c r="B5" s="22" t="s">
        <v>97</v>
      </c>
      <c r="C5" s="22" t="s">
        <v>37</v>
      </c>
      <c r="D5" s="23" t="s">
        <v>41</v>
      </c>
      <c r="E5" s="8"/>
      <c r="F5"/>
    </row>
    <row r="6" spans="1:6" ht="19.5" customHeight="1">
      <c r="A6" s="21">
        <v>4</v>
      </c>
      <c r="B6" s="22" t="s">
        <v>317</v>
      </c>
      <c r="C6" s="22" t="s">
        <v>37</v>
      </c>
      <c r="D6" s="23" t="s">
        <v>56</v>
      </c>
      <c r="E6" s="8"/>
      <c r="F6"/>
    </row>
    <row r="7" spans="1:6" ht="19.5" customHeight="1">
      <c r="A7" s="21">
        <v>5</v>
      </c>
      <c r="B7" s="22" t="s">
        <v>318</v>
      </c>
      <c r="C7" s="22" t="s">
        <v>37</v>
      </c>
      <c r="D7" s="23" t="s">
        <v>56</v>
      </c>
      <c r="E7" s="8"/>
      <c r="F7"/>
    </row>
    <row r="8" spans="1:6" ht="19.5" customHeight="1">
      <c r="A8" s="26"/>
      <c r="B8" s="27"/>
      <c r="C8" s="27"/>
      <c r="D8" s="28"/>
      <c r="E8" s="8"/>
      <c r="F8"/>
    </row>
    <row r="9" spans="1:6" ht="19.5" customHeight="1">
      <c r="A9" s="26"/>
      <c r="B9" s="27"/>
      <c r="C9" s="27"/>
      <c r="D9" s="28"/>
      <c r="E9" s="8"/>
      <c r="F9"/>
    </row>
    <row r="10" spans="1:6" ht="19.5" customHeight="1">
      <c r="A10" s="26"/>
      <c r="B10" s="27"/>
      <c r="C10" s="27"/>
      <c r="D10" s="28"/>
      <c r="E10" s="8"/>
      <c r="F10"/>
    </row>
    <row r="11" spans="1:6" ht="19.5" customHeight="1">
      <c r="A11" s="26"/>
      <c r="B11" s="27"/>
      <c r="C11" s="27"/>
      <c r="D11" s="28"/>
      <c r="E11" s="8"/>
      <c r="F11"/>
    </row>
    <row r="12" spans="1:6" ht="19.5" customHeight="1">
      <c r="A12" s="26"/>
      <c r="B12" s="27"/>
      <c r="C12" s="27"/>
      <c r="D12" s="28"/>
      <c r="E12" s="8"/>
      <c r="F12"/>
    </row>
    <row r="13" spans="1:6" ht="19.5" customHeight="1">
      <c r="A13" s="26"/>
      <c r="B13" s="27"/>
      <c r="C13" s="27"/>
      <c r="D13" s="28"/>
      <c r="E13" s="8"/>
      <c r="F13"/>
    </row>
    <row r="14" spans="1:6" ht="19.5" customHeight="1">
      <c r="A14" s="26"/>
      <c r="B14" s="27"/>
      <c r="C14" s="27"/>
      <c r="D14" s="28"/>
      <c r="E14" s="8"/>
      <c r="F14"/>
    </row>
    <row r="15" spans="1:6" ht="19.5" customHeight="1">
      <c r="A15" s="26"/>
      <c r="B15" s="27"/>
      <c r="C15" s="27"/>
      <c r="D15" s="28"/>
      <c r="E15" s="8"/>
      <c r="F15"/>
    </row>
    <row r="16" spans="1:6" ht="19.5" customHeight="1">
      <c r="A16" s="26"/>
      <c r="B16" s="27"/>
      <c r="C16" s="27"/>
      <c r="D16" s="28"/>
      <c r="E16" s="8"/>
      <c r="F16"/>
    </row>
    <row r="17" spans="1:6" ht="19.5" customHeight="1">
      <c r="A17" s="26"/>
      <c r="B17" s="27"/>
      <c r="C17" s="27"/>
      <c r="D17" s="28"/>
      <c r="E17" s="8"/>
      <c r="F17"/>
    </row>
    <row r="18" spans="1:6" ht="19.5" customHeight="1">
      <c r="A18" s="26"/>
      <c r="B18" s="27"/>
      <c r="C18" s="27"/>
      <c r="D18" s="28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1"/>
      <c r="B21" s="22"/>
      <c r="C21" s="22"/>
      <c r="D21" s="23"/>
      <c r="E21" s="8"/>
      <c r="F21"/>
    </row>
    <row r="22" spans="1:6" ht="19.5" customHeight="1">
      <c r="A22" s="21"/>
      <c r="B22" s="22"/>
      <c r="C22" s="22"/>
      <c r="D22" s="23"/>
      <c r="E22" s="8"/>
      <c r="F22"/>
    </row>
    <row r="23" spans="1:6" ht="19.5" customHeight="1">
      <c r="A23" s="21"/>
      <c r="B23" s="22"/>
      <c r="C23" s="22"/>
      <c r="D23" s="23"/>
      <c r="E23" s="8"/>
      <c r="F23"/>
    </row>
    <row r="24" spans="1:6" ht="19.5" customHeight="1">
      <c r="A24" s="21"/>
      <c r="B24" s="22"/>
      <c r="C24" s="22"/>
      <c r="D24" s="23"/>
      <c r="E24" s="8"/>
      <c r="F24"/>
    </row>
    <row r="25" spans="1:6" ht="19.5" customHeight="1">
      <c r="A25" s="21"/>
      <c r="B25" s="22"/>
      <c r="C25" s="22"/>
      <c r="D25" s="23"/>
      <c r="E25" s="8"/>
      <c r="F25"/>
    </row>
    <row r="26" spans="1:6" ht="19.5" customHeight="1">
      <c r="A26" s="21"/>
      <c r="B26" s="22"/>
      <c r="C26" s="22"/>
      <c r="D26" s="23"/>
      <c r="E26" s="8"/>
      <c r="F26"/>
    </row>
    <row r="27" spans="1:6" ht="19.5" customHeight="1">
      <c r="A27" s="21"/>
      <c r="B27" s="22"/>
      <c r="C27" s="22"/>
      <c r="D27" s="23"/>
      <c r="E27" s="8"/>
      <c r="F27"/>
    </row>
    <row r="28" spans="1:6" ht="19.5" customHeight="1">
      <c r="A28" s="21"/>
      <c r="B28" s="22"/>
      <c r="C28" s="22"/>
      <c r="D28" s="23"/>
      <c r="E28" s="8"/>
      <c r="F28"/>
    </row>
    <row r="29" spans="1:6" ht="19.5" customHeight="1">
      <c r="A29" s="21"/>
      <c r="B29" s="22"/>
      <c r="C29" s="22"/>
      <c r="D29" s="23"/>
      <c r="E29" s="8"/>
      <c r="F29"/>
    </row>
    <row r="30" spans="1:6" ht="19.5" customHeight="1">
      <c r="A30" s="21"/>
      <c r="B30" s="22"/>
      <c r="C30" s="22"/>
      <c r="D30" s="23"/>
      <c r="E30" s="8"/>
      <c r="F30"/>
    </row>
    <row r="31" spans="1:6" ht="19.5" customHeight="1">
      <c r="A31" s="21"/>
      <c r="B31" s="22"/>
      <c r="C31" s="22"/>
      <c r="D31" s="23"/>
      <c r="E31" s="8"/>
      <c r="F31"/>
    </row>
    <row r="32" spans="1:6" ht="19.5" customHeight="1">
      <c r="A32" s="21"/>
      <c r="B32" s="22"/>
      <c r="C32" s="22"/>
      <c r="D32" s="23"/>
      <c r="E32" s="8"/>
      <c r="F32"/>
    </row>
    <row r="33" spans="1:6" ht="19.5" customHeight="1">
      <c r="A33" s="21"/>
      <c r="B33" s="22"/>
      <c r="C33" s="22"/>
      <c r="D33" s="23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4" ht="19.5" customHeight="1">
      <c r="A36" s="21"/>
      <c r="B36" s="16"/>
      <c r="C36" s="16"/>
      <c r="D36" s="13"/>
    </row>
    <row r="37" spans="1:4" ht="19.5" customHeight="1">
      <c r="A37" s="15"/>
      <c r="B37" s="16"/>
      <c r="C37" s="16"/>
      <c r="D37" s="13"/>
    </row>
    <row r="38" spans="1:4" ht="19.5" customHeight="1">
      <c r="A38" s="15"/>
      <c r="B38" s="16"/>
      <c r="C38" s="16"/>
      <c r="D38" s="13"/>
    </row>
    <row r="39" spans="1:4" ht="19.5" customHeight="1">
      <c r="A39" s="15"/>
      <c r="B39" s="16"/>
      <c r="C39" s="16"/>
      <c r="D39" s="13"/>
    </row>
    <row r="40" spans="1:4" ht="19.5" customHeight="1">
      <c r="A40" s="15"/>
      <c r="B40" s="16"/>
      <c r="C40" s="16"/>
      <c r="D40" s="13"/>
    </row>
    <row r="41" spans="1:4" ht="19.5" customHeight="1">
      <c r="A41" s="15"/>
      <c r="B41" s="16"/>
      <c r="C41" s="16"/>
      <c r="D41" s="13"/>
    </row>
    <row r="42" spans="1:4" ht="19.5" customHeight="1">
      <c r="A42" s="15"/>
      <c r="B42" s="16"/>
      <c r="C42" s="16"/>
      <c r="D42" s="13"/>
    </row>
    <row r="43" spans="1:4" ht="19.5" customHeight="1">
      <c r="A43" s="15"/>
      <c r="B43" s="16"/>
      <c r="C43" s="16"/>
      <c r="D43" s="13"/>
    </row>
    <row r="44" spans="1:4" ht="19.5" customHeight="1">
      <c r="A44" s="15"/>
      <c r="B44" s="16"/>
      <c r="C44" s="16"/>
      <c r="D44" s="13"/>
    </row>
    <row r="45" spans="1:4" ht="19.5" customHeight="1">
      <c r="A45" s="15"/>
      <c r="B45" s="16"/>
      <c r="C45" s="16"/>
      <c r="D45" s="13"/>
    </row>
    <row r="46" spans="1:4" ht="19.5" customHeight="1">
      <c r="A46" s="15"/>
      <c r="B46" s="16"/>
      <c r="C46" s="16"/>
      <c r="D46" s="13"/>
    </row>
    <row r="47" spans="1:4" ht="19.5" customHeight="1">
      <c r="A47" s="15"/>
      <c r="B47" s="16"/>
      <c r="C47" s="16"/>
      <c r="D47" s="13"/>
    </row>
    <row r="48" spans="1:6" ht="19.5" customHeight="1">
      <c r="A48" s="15"/>
      <c r="B48" s="22"/>
      <c r="C48" s="22"/>
      <c r="D48" s="13"/>
      <c r="E48" s="8"/>
      <c r="F48"/>
    </row>
    <row r="49" spans="1:4" ht="19.5" customHeight="1">
      <c r="A49" s="15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4" ht="19.5" customHeight="1">
      <c r="A61" s="15"/>
      <c r="B61" s="16"/>
      <c r="C61" s="16"/>
      <c r="D61" s="13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 thickBot="1">
      <c r="A65" s="17"/>
      <c r="B65" s="18"/>
      <c r="C65" s="18"/>
      <c r="D65" s="14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09" t="s">
        <v>4</v>
      </c>
      <c r="B1" s="110"/>
      <c r="C1" s="110"/>
      <c r="D1" s="112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1">
        <v>1</v>
      </c>
      <c r="B3" s="92" t="s">
        <v>319</v>
      </c>
      <c r="C3" s="92" t="s">
        <v>63</v>
      </c>
      <c r="D3" s="93"/>
      <c r="E3" s="5">
        <f aca="true" t="shared" si="0" ref="E3:E13">A3</f>
        <v>1</v>
      </c>
    </row>
    <row r="4" spans="1:5" s="4" customFormat="1" ht="19.5" customHeight="1">
      <c r="A4" s="94">
        <v>2</v>
      </c>
      <c r="B4" s="95" t="s">
        <v>98</v>
      </c>
      <c r="C4" s="95" t="s">
        <v>99</v>
      </c>
      <c r="D4" s="96" t="s">
        <v>320</v>
      </c>
      <c r="E4" s="5">
        <f t="shared" si="0"/>
        <v>2</v>
      </c>
    </row>
    <row r="5" spans="1:5" s="4" customFormat="1" ht="19.5" customHeight="1">
      <c r="A5" s="94">
        <v>3</v>
      </c>
      <c r="B5" s="95" t="s">
        <v>100</v>
      </c>
      <c r="C5" s="95" t="s">
        <v>54</v>
      </c>
      <c r="D5" s="96" t="s">
        <v>321</v>
      </c>
      <c r="E5" s="5">
        <f t="shared" si="0"/>
        <v>3</v>
      </c>
    </row>
    <row r="6" spans="1:5" s="4" customFormat="1" ht="19.5" customHeight="1">
      <c r="A6" s="94">
        <v>4</v>
      </c>
      <c r="B6" s="95" t="s">
        <v>101</v>
      </c>
      <c r="C6" s="95" t="s">
        <v>55</v>
      </c>
      <c r="D6" s="96" t="s">
        <v>322</v>
      </c>
      <c r="E6" s="5">
        <f t="shared" si="0"/>
        <v>4</v>
      </c>
    </row>
    <row r="7" spans="1:5" s="4" customFormat="1" ht="19.5" customHeight="1">
      <c r="A7" s="94">
        <v>5</v>
      </c>
      <c r="B7" s="95" t="s">
        <v>323</v>
      </c>
      <c r="C7" s="95" t="s">
        <v>73</v>
      </c>
      <c r="D7" s="96" t="s">
        <v>41</v>
      </c>
      <c r="E7" s="5">
        <f t="shared" si="0"/>
        <v>5</v>
      </c>
    </row>
    <row r="8" spans="1:5" s="4" customFormat="1" ht="19.5" customHeight="1">
      <c r="A8" s="94">
        <v>6</v>
      </c>
      <c r="B8" s="95" t="s">
        <v>102</v>
      </c>
      <c r="C8" s="95" t="s">
        <v>50</v>
      </c>
      <c r="D8" s="96" t="s">
        <v>56</v>
      </c>
      <c r="E8" s="5">
        <f t="shared" si="0"/>
        <v>6</v>
      </c>
    </row>
    <row r="9" spans="1:5" s="4" customFormat="1" ht="19.5" customHeight="1">
      <c r="A9" s="59"/>
      <c r="B9" s="97"/>
      <c r="C9" s="97"/>
      <c r="D9" s="58"/>
      <c r="E9" s="5">
        <f t="shared" si="0"/>
        <v>0</v>
      </c>
    </row>
    <row r="10" spans="1:5" s="4" customFormat="1" ht="19.5" customHeight="1">
      <c r="A10" s="59"/>
      <c r="B10" s="97"/>
      <c r="C10" s="97"/>
      <c r="D10" s="58"/>
      <c r="E10" s="5">
        <f t="shared" si="0"/>
        <v>0</v>
      </c>
    </row>
    <row r="11" spans="1:5" s="4" customFormat="1" ht="19.5" customHeight="1">
      <c r="A11" s="59"/>
      <c r="B11" s="97"/>
      <c r="C11" s="97"/>
      <c r="D11" s="58"/>
      <c r="E11" s="5">
        <f t="shared" si="0"/>
        <v>0</v>
      </c>
    </row>
    <row r="12" spans="1:5" s="4" customFormat="1" ht="19.5" customHeight="1">
      <c r="A12" s="98"/>
      <c r="B12" s="99"/>
      <c r="C12" s="99"/>
      <c r="D12" s="32"/>
      <c r="E12" s="5">
        <f t="shared" si="0"/>
        <v>0</v>
      </c>
    </row>
    <row r="13" spans="1:5" s="4" customFormat="1" ht="19.5" customHeight="1" thickBot="1">
      <c r="A13" s="100"/>
      <c r="B13" s="101"/>
      <c r="C13" s="101"/>
      <c r="D13" s="102"/>
      <c r="E13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D13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3" t="s">
        <v>5</v>
      </c>
      <c r="B1" s="114"/>
      <c r="C1" s="114"/>
      <c r="D1" s="115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470</v>
      </c>
      <c r="C3" s="20" t="s">
        <v>471</v>
      </c>
      <c r="D3" s="9"/>
      <c r="E3" s="5">
        <f aca="true" t="shared" si="0" ref="E3:E20">A3</f>
        <v>1</v>
      </c>
    </row>
    <row r="4" spans="1:5" ht="19.5" customHeight="1">
      <c r="A4" s="81">
        <v>2</v>
      </c>
      <c r="B4" s="82" t="s">
        <v>472</v>
      </c>
      <c r="C4" s="82" t="s">
        <v>54</v>
      </c>
      <c r="D4" s="89" t="s">
        <v>473</v>
      </c>
      <c r="E4" s="5">
        <f t="shared" si="0"/>
        <v>2</v>
      </c>
    </row>
    <row r="5" spans="1:5" ht="19.5" customHeight="1">
      <c r="A5" s="81">
        <v>3</v>
      </c>
      <c r="B5" s="82" t="s">
        <v>36</v>
      </c>
      <c r="C5" s="82" t="s">
        <v>34</v>
      </c>
      <c r="D5" s="89" t="s">
        <v>474</v>
      </c>
      <c r="E5" s="5">
        <f t="shared" si="0"/>
        <v>3</v>
      </c>
    </row>
    <row r="6" spans="1:5" ht="19.5" customHeight="1">
      <c r="A6" s="81">
        <v>4</v>
      </c>
      <c r="B6" s="82" t="s">
        <v>39</v>
      </c>
      <c r="C6" s="82" t="s">
        <v>34</v>
      </c>
      <c r="D6" s="89" t="s">
        <v>316</v>
      </c>
      <c r="E6" s="5">
        <f t="shared" si="0"/>
        <v>4</v>
      </c>
    </row>
    <row r="7" spans="1:5" ht="19.5" customHeight="1">
      <c r="A7" s="81">
        <v>5</v>
      </c>
      <c r="B7" s="82" t="s">
        <v>475</v>
      </c>
      <c r="C7" s="82" t="s">
        <v>47</v>
      </c>
      <c r="D7" s="89" t="s">
        <v>276</v>
      </c>
      <c r="E7" s="5">
        <f t="shared" si="0"/>
        <v>5</v>
      </c>
    </row>
    <row r="8" spans="1:5" ht="19.5" customHeight="1">
      <c r="A8" s="81">
        <v>6</v>
      </c>
      <c r="B8" s="82" t="s">
        <v>476</v>
      </c>
      <c r="C8" s="82" t="s">
        <v>37</v>
      </c>
      <c r="D8" s="89" t="s">
        <v>41</v>
      </c>
      <c r="E8" s="5">
        <f t="shared" si="0"/>
        <v>6</v>
      </c>
    </row>
    <row r="9" spans="1:5" ht="19.5" customHeight="1">
      <c r="A9" s="81">
        <v>7</v>
      </c>
      <c r="B9" s="82" t="s">
        <v>477</v>
      </c>
      <c r="C9" s="82" t="s">
        <v>37</v>
      </c>
      <c r="D9" s="89" t="s">
        <v>41</v>
      </c>
      <c r="E9" s="5">
        <f t="shared" si="0"/>
        <v>7</v>
      </c>
    </row>
    <row r="10" spans="1:5" ht="19.5" customHeight="1">
      <c r="A10" s="81"/>
      <c r="B10" s="82"/>
      <c r="C10" s="82"/>
      <c r="D10" s="89"/>
      <c r="E10" s="5">
        <f t="shared" si="0"/>
        <v>0</v>
      </c>
    </row>
    <row r="11" spans="1:5" ht="19.5" customHeight="1">
      <c r="A11" s="81"/>
      <c r="B11" s="82"/>
      <c r="C11" s="82"/>
      <c r="D11" s="89"/>
      <c r="E11" s="5">
        <f t="shared" si="0"/>
        <v>0</v>
      </c>
    </row>
    <row r="12" spans="1:5" ht="19.5" customHeight="1">
      <c r="A12" s="81"/>
      <c r="B12" s="82"/>
      <c r="C12" s="82"/>
      <c r="D12" s="89"/>
      <c r="E12" s="5">
        <f t="shared" si="0"/>
        <v>0</v>
      </c>
    </row>
    <row r="13" spans="1:5" ht="19.5" customHeight="1">
      <c r="A13" s="81"/>
      <c r="B13" s="82"/>
      <c r="C13" s="82"/>
      <c r="D13" s="89"/>
      <c r="E13" s="5">
        <f t="shared" si="0"/>
        <v>0</v>
      </c>
    </row>
    <row r="14" spans="1:5" ht="19.5" customHeight="1">
      <c r="A14" s="21"/>
      <c r="B14" s="22"/>
      <c r="C14" s="22"/>
      <c r="D14" s="10"/>
      <c r="E14" s="5">
        <f t="shared" si="0"/>
        <v>0</v>
      </c>
    </row>
    <row r="15" spans="1:5" ht="19.5" customHeight="1">
      <c r="A15" s="21"/>
      <c r="B15" s="22"/>
      <c r="C15" s="22"/>
      <c r="D15" s="10"/>
      <c r="E15" s="5">
        <f t="shared" si="0"/>
        <v>0</v>
      </c>
    </row>
    <row r="16" spans="1:5" ht="19.5" customHeight="1">
      <c r="A16" s="11"/>
      <c r="B16" s="12"/>
      <c r="C16" s="12"/>
      <c r="D16" s="10"/>
      <c r="E16" s="5">
        <f t="shared" si="0"/>
        <v>0</v>
      </c>
    </row>
    <row r="17" spans="1:5" ht="19.5" customHeight="1">
      <c r="A17" s="15"/>
      <c r="B17" s="16"/>
      <c r="C17" s="16"/>
      <c r="D17" s="13"/>
      <c r="E17" s="5">
        <f t="shared" si="0"/>
        <v>0</v>
      </c>
    </row>
    <row r="18" spans="1:5" ht="19.5" customHeight="1">
      <c r="A18" s="59"/>
      <c r="B18" s="60"/>
      <c r="C18" s="60"/>
      <c r="D18" s="58"/>
      <c r="E18" s="5">
        <f t="shared" si="0"/>
        <v>0</v>
      </c>
    </row>
    <row r="19" spans="1:5" ht="19.5" customHeight="1">
      <c r="A19" s="59"/>
      <c r="B19" s="60"/>
      <c r="C19" s="60"/>
      <c r="D19" s="58"/>
      <c r="E19" s="5">
        <f t="shared" si="0"/>
        <v>0</v>
      </c>
    </row>
    <row r="20" spans="1:5" ht="19.5" customHeight="1" thickBot="1">
      <c r="A20" s="61"/>
      <c r="B20" s="62"/>
      <c r="C20" s="62"/>
      <c r="D20" s="63"/>
      <c r="E20" s="5">
        <f t="shared" si="0"/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2018-01-07T19:32:04Z</cp:lastPrinted>
  <dcterms:created xsi:type="dcterms:W3CDTF">2007-03-11T10:15:38Z</dcterms:created>
  <dcterms:modified xsi:type="dcterms:W3CDTF">2018-01-07T19:33:23Z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