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'1ère'!$A$1:$F$16</definedName>
    <definedName name="_xlnm.Print_Area" localSheetId="1">'2ème'!$A$1:$F$28</definedName>
    <definedName name="_xlnm.Print_Area" localSheetId="2">'3ème'!$A$1:$F$46</definedName>
    <definedName name="_xlnm.Print_Area" localSheetId="3">'4ème'!$A$1:$F$31</definedName>
    <definedName name="_xlnm.Print_Area" localSheetId="7">'Benjamins'!$A$1:$F$17</definedName>
    <definedName name="_xlnm.Print_Area" localSheetId="5">'Cadets'!$A$1:$F$10</definedName>
    <definedName name="_xlnm.Print_Area" localSheetId="4">'Féminines'!$A$1:$F$6</definedName>
    <definedName name="_xlnm.Print_Area" localSheetId="6">'Minimes'!$A$1:$F$11</definedName>
    <definedName name="_xlnm.Print_Area" localSheetId="9">'Poussins'!$A$1:$F$11</definedName>
    <definedName name="_xlnm.Print_Area" localSheetId="8">'Pupilles'!$A$1:$F$10</definedName>
  </definedNames>
  <calcPr fullCalcOnLoad="1"/>
</workbook>
</file>

<file path=xl/sharedStrings.xml><?xml version="1.0" encoding="utf-8"?>
<sst xmlns="http://schemas.openxmlformats.org/spreadsheetml/2006/main" count="499" uniqueCount="322">
  <si>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</si>
  <si>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</si>
  <si>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</si>
  <si>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</si>
  <si>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</si>
  <si>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</si>
  <si>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</si>
  <si>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</si>
  <si>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</si>
  <si>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</si>
  <si>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</si>
  <si>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</si>
  <si>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</si>
  <si>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</si>
  <si>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</si>
  <si>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</si>
  <si>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MASSON BAPTISTE</t>
  </si>
  <si>
    <t>VELO CLUB SOLESMES</t>
  </si>
  <si>
    <t>MICHEL ANTHONY</t>
  </si>
  <si>
    <t>CLUB CYCLISTE LOUVROIL (C.C.L.)</t>
  </si>
  <si>
    <t>00' 12'' 45</t>
  </si>
  <si>
    <t>VANDERHAEGEN REGIS</t>
  </si>
  <si>
    <t>ASSOCIATION CYCLISTE D'ETROEUNGT</t>
  </si>
  <si>
    <t>00' 16'' 47</t>
  </si>
  <si>
    <t>CAILLEAU ANTHONY</t>
  </si>
  <si>
    <t>UNION VELOCIPEDIQUE FOURMISIENNE</t>
  </si>
  <si>
    <t>00' 17'' 19</t>
  </si>
  <si>
    <t>MICHEL KEVIN</t>
  </si>
  <si>
    <t>ASSOCIATION CYCLISTE BELLAINGEOISE</t>
  </si>
  <si>
    <t>00' 24'' 08</t>
  </si>
  <si>
    <t>LEFEVRE EDDY</t>
  </si>
  <si>
    <t>00' 24'' 51</t>
  </si>
  <si>
    <t>TOURNEUX MICKAEL</t>
  </si>
  <si>
    <t>ENTENTE CYCLISTE DE FONTAINE AU BOIS</t>
  </si>
  <si>
    <t>00' 25'' 15</t>
  </si>
  <si>
    <t>LESAGE ANTHONY</t>
  </si>
  <si>
    <t>00' 25'' 57</t>
  </si>
  <si>
    <t>MONIEZ ADRIEN</t>
  </si>
  <si>
    <t>CLUB CYCLISTE THUN ST MARTIN</t>
  </si>
  <si>
    <t>00' 25'' 65</t>
  </si>
  <si>
    <t>FONTAINE THOMAS</t>
  </si>
  <si>
    <t>ETOILE CYCLISTE FEIGNIES</t>
  </si>
  <si>
    <t>LEFEBVRE JUSTIN</t>
  </si>
  <si>
    <t>GAZ ELEC CLUB DE DOUAI</t>
  </si>
  <si>
    <t>DEWALLENS STEPHANE</t>
  </si>
  <si>
    <t>UNION CYCLISTE SOLRE LE CHATEAU</t>
  </si>
  <si>
    <t>FORRIERE MAXENCE</t>
  </si>
  <si>
    <t>VTT SAINT AMAND LES EAUX</t>
  </si>
  <si>
    <t>BARTHELEMY ANTOINE</t>
  </si>
  <si>
    <t>MISMAQUE JACQUES</t>
  </si>
  <si>
    <t>00' 00'' 80</t>
  </si>
  <si>
    <t>DI CARLO DAVID</t>
  </si>
  <si>
    <t>NEW ORANGE TEAM BOUSBECQUE</t>
  </si>
  <si>
    <t>00' 00'' 90</t>
  </si>
  <si>
    <t>CAILLARD ANTHONY</t>
  </si>
  <si>
    <t>TEAM LINK AND RIDE HERIN</t>
  </si>
  <si>
    <t>00' 01'' 14</t>
  </si>
  <si>
    <t>BUCHE LAURENT</t>
  </si>
  <si>
    <t>00' 01'' 97</t>
  </si>
  <si>
    <t>MOREIRA ANTOINE</t>
  </si>
  <si>
    <t>TEAM BOUSIES</t>
  </si>
  <si>
    <t>00' 02'' 04</t>
  </si>
  <si>
    <t>LEVAS LAURENT</t>
  </si>
  <si>
    <t>UNION SPORTIVE VALENCIENNES MARLY</t>
  </si>
  <si>
    <t>00' 02'' 05</t>
  </si>
  <si>
    <t>RIGAUX JEAN JACQUES</t>
  </si>
  <si>
    <t>00' 02'' 51</t>
  </si>
  <si>
    <t>HIERNAUX TANGUY</t>
  </si>
  <si>
    <t>00' 03'' 05</t>
  </si>
  <si>
    <t>CARRIN JEROME</t>
  </si>
  <si>
    <t>ETOILE CYCLISTE LIEU ST AMAND</t>
  </si>
  <si>
    <t>00' 03'' 17</t>
  </si>
  <si>
    <t>LETELLIER JEROME</t>
  </si>
  <si>
    <t>52X11 HIRSON THIÉRACHE</t>
  </si>
  <si>
    <t>00' 04'' 03</t>
  </si>
  <si>
    <t>VANDERHAEGEN MAEL</t>
  </si>
  <si>
    <t>00' 04'' 39</t>
  </si>
  <si>
    <t>HYSBERGUE EVAN</t>
  </si>
  <si>
    <t>00' 04'' 41</t>
  </si>
  <si>
    <t>LABRE MAXIME</t>
  </si>
  <si>
    <t>ESPOIR CYCLISTE WAMBRECHIES MARQUETTE</t>
  </si>
  <si>
    <t>00' 04'' 46</t>
  </si>
  <si>
    <t>DELABAUT SYLVAIN</t>
  </si>
  <si>
    <t>CLUB CYCLISTE VERLINGHEM</t>
  </si>
  <si>
    <t>00' 04'' 80</t>
  </si>
  <si>
    <t>MOURAIN CEDRIC</t>
  </si>
  <si>
    <t>00' 05'' 71</t>
  </si>
  <si>
    <t>LANSIAUX ANTHONY</t>
  </si>
  <si>
    <t>00' 06'' 04</t>
  </si>
  <si>
    <t>JABLONSKI SEBASTIEN</t>
  </si>
  <si>
    <t>TEAM B.B.L. HERGNIES</t>
  </si>
  <si>
    <t>00' 07'' 18</t>
  </si>
  <si>
    <t>FOURNIER AXEL</t>
  </si>
  <si>
    <t>00' 07'' 46</t>
  </si>
  <si>
    <t>LIONNE DORIAN</t>
  </si>
  <si>
    <t>HAVELUY CYCLO CLUB</t>
  </si>
  <si>
    <t>00' 09'' 31</t>
  </si>
  <si>
    <t>TISON CEDRIC</t>
  </si>
  <si>
    <t>BALAVOINE ALEXIS</t>
  </si>
  <si>
    <t>T.C.S.P. 59 - FERRIERE LA GRANDE</t>
  </si>
  <si>
    <t>RIVART THIERRY</t>
  </si>
  <si>
    <t>VTT  CLUB PONT SUR SAMBRE</t>
  </si>
  <si>
    <t>GILLOT JULIEN</t>
  </si>
  <si>
    <t>GILLOT CYCLING CLUB FEIGNIES</t>
  </si>
  <si>
    <t>MASSON ARNAUD</t>
  </si>
  <si>
    <t>ESEG DOUAI</t>
  </si>
  <si>
    <t>PLUCHARD MATHIS</t>
  </si>
  <si>
    <t>00' 00'' 30</t>
  </si>
  <si>
    <t>BOUZIN BENJAMIN</t>
  </si>
  <si>
    <t>00' 01'' 17</t>
  </si>
  <si>
    <t>DRUART JEROME</t>
  </si>
  <si>
    <t>VELO CLUB BAVAISIEN</t>
  </si>
  <si>
    <t>00' 02'' 00</t>
  </si>
  <si>
    <t>DIMANCHE DAVID</t>
  </si>
  <si>
    <t>VELO CLUB SANTERRE ET VERMANDOIS</t>
  </si>
  <si>
    <t>00' 02'' 28</t>
  </si>
  <si>
    <t>HEDBAUT ALEXIS</t>
  </si>
  <si>
    <t>00' 02'' 47</t>
  </si>
  <si>
    <t>LEFEBVRE JEAN-DANIEL</t>
  </si>
  <si>
    <t>U.C. CAPELLOISE FOURMIES</t>
  </si>
  <si>
    <t>00' 02'' 49</t>
  </si>
  <si>
    <t>BOUTONNE FRÉDÉRIC</t>
  </si>
  <si>
    <t>UNION SPORTIVE SAINT ANDRE</t>
  </si>
  <si>
    <t>00' 02'' 59</t>
  </si>
  <si>
    <t>PASSARD FRANÇOIS</t>
  </si>
  <si>
    <t>00' 02'' 73</t>
  </si>
  <si>
    <t>MICHEL STEPHANE</t>
  </si>
  <si>
    <t>00' 02'' 84</t>
  </si>
  <si>
    <t>MONCLERCQ THOMAS</t>
  </si>
  <si>
    <t>LA CHERIZIENNE - VILLE DE CHAUNY</t>
  </si>
  <si>
    <t>00' 02'' 90</t>
  </si>
  <si>
    <t>PRZESZLO YANNICK</t>
  </si>
  <si>
    <t>00' 03'' 59</t>
  </si>
  <si>
    <t>DELY ANTHONY</t>
  </si>
  <si>
    <t>00' 03'' 78</t>
  </si>
  <si>
    <t>DELPIRE FREDERIC</t>
  </si>
  <si>
    <t>00' 04'' 71</t>
  </si>
  <si>
    <t>QUERTANT CHRISTOPHE</t>
  </si>
  <si>
    <t>VELO SPRINT BOUCHAIN</t>
  </si>
  <si>
    <t>00' 06'' 01</t>
  </si>
  <si>
    <t>BOITEL SYLVAIN</t>
  </si>
  <si>
    <t>00' 06'' 15</t>
  </si>
  <si>
    <t>CARDON . DAVID</t>
  </si>
  <si>
    <t>CYCLO CLUB ORCHIES</t>
  </si>
  <si>
    <t>00' 06'' 24</t>
  </si>
  <si>
    <t>JUNG PHILIPPE</t>
  </si>
  <si>
    <t>00' 07'' 16</t>
  </si>
  <si>
    <t>LELONG CEDRIC</t>
  </si>
  <si>
    <t>00' 08'' 96</t>
  </si>
  <si>
    <t>DRUESNE DAMIEN</t>
  </si>
  <si>
    <t>00' 10'' 35</t>
  </si>
  <si>
    <t>GROSSEMY MICKAËL</t>
  </si>
  <si>
    <t>00' 10'' 86</t>
  </si>
  <si>
    <t>DUPUIS VALENTIN</t>
  </si>
  <si>
    <t>NEW TEAM MAULDE</t>
  </si>
  <si>
    <t>00' 13'' 24</t>
  </si>
  <si>
    <t>MELICE DAVID</t>
  </si>
  <si>
    <t>00' 27'' 91</t>
  </si>
  <si>
    <t>LOISELEUX JACKY</t>
  </si>
  <si>
    <t>01' 00'' 26</t>
  </si>
  <si>
    <t>MAR?CHAL LUCAS</t>
  </si>
  <si>
    <t>UNION VELOCIPEDIQUE JEUMONT MARPENT</t>
  </si>
  <si>
    <t>SIZAIRE THOMAS</t>
  </si>
  <si>
    <t>AUSSEMS JEAN-YVES</t>
  </si>
  <si>
    <t>FRANCOIS GERALD</t>
  </si>
  <si>
    <t>SAULZOIR MONTRECOURT CYCLING CLUB</t>
  </si>
  <si>
    <t>COLMONT CLEMENT</t>
  </si>
  <si>
    <t>CORNU ANDREAS</t>
  </si>
  <si>
    <t>ZWIERZCHIEWSKI ZDZILAW</t>
  </si>
  <si>
    <t>VELO CLUB ROUBAIX</t>
  </si>
  <si>
    <t>DEPRE SIMON</t>
  </si>
  <si>
    <t>FAUCRET VALENTIN</t>
  </si>
  <si>
    <t>DEGUEILLE ANTHONY</t>
  </si>
  <si>
    <t>DECRUCQ ROMUALD</t>
  </si>
  <si>
    <t>THOMAS MATTHIAS</t>
  </si>
  <si>
    <t>DHAINAUT ALAN</t>
  </si>
  <si>
    <t>ANCEAU JEAN BERNARD</t>
  </si>
  <si>
    <t>LECERF FRANCOIS</t>
  </si>
  <si>
    <t>00' 00'' 08</t>
  </si>
  <si>
    <t>CIEPLIK BERNARD</t>
  </si>
  <si>
    <t>00' 02'' 23</t>
  </si>
  <si>
    <t>LAZARO BARTOLOME</t>
  </si>
  <si>
    <t>LINSELLES CYCLISME</t>
  </si>
  <si>
    <t>00' 03'' 96</t>
  </si>
  <si>
    <t>ROBERT EMMANUEL</t>
  </si>
  <si>
    <t>00' 04'' 09</t>
  </si>
  <si>
    <t>FRISON AURELIEN</t>
  </si>
  <si>
    <t>00' 04'' 38</t>
  </si>
  <si>
    <t>ROBERT FRANCK</t>
  </si>
  <si>
    <t>00' 04'' 47</t>
  </si>
  <si>
    <t>FONTAINE STEPHANE</t>
  </si>
  <si>
    <t>00' 04'' 57</t>
  </si>
  <si>
    <t>JEANNES PATRICK</t>
  </si>
  <si>
    <t>00' 04'' 76</t>
  </si>
  <si>
    <t>CUVELIER LAURENT</t>
  </si>
  <si>
    <t>00' 04'' 96</t>
  </si>
  <si>
    <t>LABRE FRANÇOIS</t>
  </si>
  <si>
    <t>00' 05'' 06</t>
  </si>
  <si>
    <t>VANDENDORPE JACKY</t>
  </si>
  <si>
    <t>00' 05'' 18</t>
  </si>
  <si>
    <t>DENEQUE DANIEL</t>
  </si>
  <si>
    <t>AMICALE LAIQUE SPORTIVE  ROEULX</t>
  </si>
  <si>
    <t>00' 05'' 21</t>
  </si>
  <si>
    <t>LECOUSTRE ANDRE</t>
  </si>
  <si>
    <t>OUTREAU CLUB SPORTIF OUTRELOIS (C.S.O)</t>
  </si>
  <si>
    <t>00' 05'' 46</t>
  </si>
  <si>
    <t>GEORGES OLIVIER</t>
  </si>
  <si>
    <t>00' 05'' 48</t>
  </si>
  <si>
    <t>SCREVE BRUNO</t>
  </si>
  <si>
    <t>00' 05'' 84</t>
  </si>
  <si>
    <t>RICHARD AMANDINE</t>
  </si>
  <si>
    <t>00' 06'' 22</t>
  </si>
  <si>
    <t>TONDELIER DIDIER</t>
  </si>
  <si>
    <t>CYCLO CLUB WAVRIN</t>
  </si>
  <si>
    <t>00' 06'' 86</t>
  </si>
  <si>
    <t>CALIMACHE RONALD</t>
  </si>
  <si>
    <t>00' 07'' 44</t>
  </si>
  <si>
    <t>BOUCLY ERIC</t>
  </si>
  <si>
    <t>00' 08'' 29</t>
  </si>
  <si>
    <t>DEBELS ROBERT</t>
  </si>
  <si>
    <t>01' 15'' 97</t>
  </si>
  <si>
    <t>GARD DENIS</t>
  </si>
  <si>
    <t>02' 08'' 44</t>
  </si>
  <si>
    <t>SIMOENS JEAN-LUC</t>
  </si>
  <si>
    <t>02' 40'' 87</t>
  </si>
  <si>
    <t>CANU CHRISTIAN</t>
  </si>
  <si>
    <t>ETOILE CYCLISTE TOURCOING</t>
  </si>
  <si>
    <t>02' 58'' 10</t>
  </si>
  <si>
    <t>BISIAUX YOHANN</t>
  </si>
  <si>
    <t>CROMMELINCK PATRICK</t>
  </si>
  <si>
    <t>CYCLOS RANDONNEURS LA BASSEE</t>
  </si>
  <si>
    <t>LEVAS MARCEL</t>
  </si>
  <si>
    <t>DELTOUR LUCAS</t>
  </si>
  <si>
    <t>MOUCHART MATHEO</t>
  </si>
  <si>
    <t>00' 00'' 12</t>
  </si>
  <si>
    <t>GIRDARY-RAMSSAMY AXEL</t>
  </si>
  <si>
    <t>00' 01'' 21</t>
  </si>
  <si>
    <t>GABELLE QUENTIN</t>
  </si>
  <si>
    <t>00' 01'' 48</t>
  </si>
  <si>
    <t>MOURAIN DORIAN</t>
  </si>
  <si>
    <t>01' 20'' 20</t>
  </si>
  <si>
    <t>MOUFTIER LOUKA</t>
  </si>
  <si>
    <t>03' 01'' 37</t>
  </si>
  <si>
    <t>DELSARTE MATHIS</t>
  </si>
  <si>
    <t>11' 45'' 16</t>
  </si>
  <si>
    <t>TOURNEUX LOUNA</t>
  </si>
  <si>
    <t>FAUCONNIER LEONIE</t>
  </si>
  <si>
    <t>JABLONSKI EVA</t>
  </si>
  <si>
    <t>PAGANO LAURA</t>
  </si>
  <si>
    <t>00' 00'' 09</t>
  </si>
  <si>
    <t>00' 01'' 10</t>
  </si>
  <si>
    <t>DRUART THIBAUT</t>
  </si>
  <si>
    <t>SERANT THIBAUD</t>
  </si>
  <si>
    <t>00' 00'' 67</t>
  </si>
  <si>
    <t>CANU ERWAN</t>
  </si>
  <si>
    <t>00' 06'' 54</t>
  </si>
  <si>
    <t>PAUL TIMEO</t>
  </si>
  <si>
    <t>TEAM DECOPUB PROVILLE</t>
  </si>
  <si>
    <t>00' 06'' 57</t>
  </si>
  <si>
    <t>FINET ALEXIS</t>
  </si>
  <si>
    <t>00' 07'' 35</t>
  </si>
  <si>
    <t>MARIE ALLAN</t>
  </si>
  <si>
    <t>00' 15'' 55</t>
  </si>
  <si>
    <t>TOURNEUX CLARA</t>
  </si>
  <si>
    <t>01' 37'' 07</t>
  </si>
  <si>
    <t>LARTIGAU GABRIEL</t>
  </si>
  <si>
    <t>LHULLIER LOEVAN</t>
  </si>
  <si>
    <t>BAPAUME CLUB CYCLISTE</t>
  </si>
  <si>
    <t>DEPRES TOM</t>
  </si>
  <si>
    <t>MELICE HENRY</t>
  </si>
  <si>
    <t>LEFEBVRE NATHAN</t>
  </si>
  <si>
    <t>BERNIER TOM</t>
  </si>
  <si>
    <t>STRZELECKI MARTIN</t>
  </si>
  <si>
    <t>LOCQUENEUX BLAISE</t>
  </si>
  <si>
    <t>RIVART TIMAEL</t>
  </si>
  <si>
    <t>CATOIRE MATTIEU</t>
  </si>
  <si>
    <t>VELO SPRINT DE L'OSTREVENT - AUBERCHICOURT</t>
  </si>
  <si>
    <t>BONNEMAISON LUCAS</t>
  </si>
  <si>
    <t>HIRSO N</t>
  </si>
  <si>
    <t>FLAHAUT ILAN</t>
  </si>
  <si>
    <t>RIVART MATHEO</t>
  </si>
  <si>
    <t>LECERF GAEL</t>
  </si>
  <si>
    <t>BLEUZET LEO</t>
  </si>
  <si>
    <t>PLUVINAGE ANTONIN</t>
  </si>
  <si>
    <t>BIENFAIT CANDICE</t>
  </si>
  <si>
    <t>CARLIER LILI</t>
  </si>
  <si>
    <t>LOCQUENEUX GABIN</t>
  </si>
  <si>
    <t>BLEUZET MATHYS</t>
  </si>
  <si>
    <t>BAILLARD LOUIS</t>
  </si>
  <si>
    <t>DRUART THOMAS</t>
  </si>
  <si>
    <t>HARBONNIER CLOTILDE</t>
  </si>
  <si>
    <t>MOUCHART TIMOTEI</t>
  </si>
  <si>
    <t>MOTTE LANA</t>
  </si>
  <si>
    <t>TOURNEUX ALICE</t>
  </si>
  <si>
    <t>MASURE YORICK</t>
  </si>
  <si>
    <t>BONNAIRE ROMAN</t>
  </si>
  <si>
    <t>VANHAVERBEKE MARTIN</t>
  </si>
  <si>
    <t>CROMMELINCK GAËTAN</t>
  </si>
  <si>
    <t>STRZELECKI ANTOINE</t>
  </si>
  <si>
    <t>MAGNIER GASPARD</t>
  </si>
  <si>
    <t>BISEAU ELIOT</t>
  </si>
  <si>
    <t>FINET TIMEO</t>
  </si>
  <si>
    <t>CARDINAL NATHAN</t>
  </si>
  <si>
    <t>Ab</t>
  </si>
  <si>
    <t>CAVALLA GILLES</t>
  </si>
  <si>
    <t>GRICOURT ALAIN</t>
  </si>
  <si>
    <t>UNION VELOCIPEDIQUE FOURM</t>
  </si>
  <si>
    <t>LEMAITRE JULES</t>
  </si>
  <si>
    <t>HARDY JEAN PHILIPPE</t>
  </si>
  <si>
    <t>LA CHERIZIENNE - VILLE DE</t>
  </si>
  <si>
    <t>LEFEBVRE RICHARD</t>
  </si>
  <si>
    <t>KWIATKOWSKI SYLVAIN</t>
  </si>
  <si>
    <t>ASSOCIATION SPORTIVE VELO</t>
  </si>
  <si>
    <t>BARENNE LAURENT</t>
  </si>
  <si>
    <t>DESSAINT CYRIL</t>
  </si>
  <si>
    <t>EVRARD JEREMY</t>
  </si>
  <si>
    <t>TEAM PEVELE CAREMBAULT CY</t>
  </si>
  <si>
    <t>GLINEUR MICKAEL</t>
  </si>
  <si>
    <t>ETOILE CYCLISTE LIEU ST A</t>
  </si>
  <si>
    <t>VINCENT ETIENNE</t>
  </si>
  <si>
    <t>CATILLON CYRIL</t>
  </si>
  <si>
    <t>ENTENTE CYCLISTE DE FONTA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</si>
</sst>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22">
          <cell r="C122" t="str">
            <v>TOURNEUX LOUNA</v>
          </cell>
          <cell r="D122" t="str">
            <v>ENTENTE CYCLISTE DE FONTAINE AU BOIS</v>
          </cell>
        </row>
        <row r="123">
          <cell r="C123" t="str">
            <v>FAUCONNIER LEONIE</v>
          </cell>
          <cell r="D123" t="str">
            <v>ASSOCIATION CYCLISTE D'ETROEUNGT</v>
          </cell>
        </row>
        <row r="125">
          <cell r="D125" t="str">
            <v>FE</v>
          </cell>
        </row>
        <row r="126">
          <cell r="C126" t="str">
            <v>JABLONSKI EVA</v>
          </cell>
          <cell r="D126" t="str">
            <v>TEAM B.B.L. HERGNIES</v>
          </cell>
        </row>
        <row r="127">
          <cell r="C127" t="str">
            <v>PAGANO LAURA</v>
          </cell>
          <cell r="D127" t="str">
            <v>TEAM B.B.L. HERGNIES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3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24</v>
      </c>
      <c r="E3" s="16">
        <v>0.04336805555556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24</v>
      </c>
      <c r="E4" s="18">
        <v>0.04350694444444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24</v>
      </c>
      <c r="E5" s="18">
        <v>0.04355324074074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24</v>
      </c>
      <c r="E6" s="18">
        <v>0.04356481481482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24</v>
      </c>
      <c r="E7" s="18">
        <v>0.04364583333333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25</v>
      </c>
      <c r="D8" s="10">
        <v>24</v>
      </c>
      <c r="E8" s="18">
        <v>0.04364583333333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24</v>
      </c>
      <c r="E9" s="18">
        <v>0.04365740740741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28</v>
      </c>
      <c r="D10" s="10">
        <v>24</v>
      </c>
      <c r="E10" s="18">
        <v>0.04366898148148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24</v>
      </c>
      <c r="E11" s="18">
        <v>0.04366898148148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23</v>
      </c>
      <c r="E12" s="18">
        <v>0.04366898148148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23</v>
      </c>
      <c r="E13" s="18">
        <v>0.04368055555556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45</v>
      </c>
      <c r="D14" s="10">
        <v>23</v>
      </c>
      <c r="E14" s="18">
        <v>0.04368055555556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46</v>
      </c>
      <c r="C15" s="14" t="s">
        <v>47</v>
      </c>
      <c r="D15" s="10">
        <v>23</v>
      </c>
      <c r="E15" s="18">
        <v>0.04505787037037</v>
      </c>
      <c r="F15" s="19"/>
      <c r="G15" s="1">
        <f t="shared" si="0"/>
        <v>13</v>
      </c>
    </row>
    <row r="16" spans="1:7" ht="19.5" customHeight="1">
      <c r="A16" s="9" t="s">
        <v>303</v>
      </c>
      <c r="B16" s="10" t="s">
        <v>320</v>
      </c>
      <c r="C16" s="14" t="s">
        <v>321</v>
      </c>
      <c r="D16" s="10"/>
      <c r="E16" s="18"/>
      <c r="F16" s="19"/>
      <c r="G16" s="1">
        <v>999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37.7109375" style="3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268</v>
      </c>
      <c r="C3" s="13" t="s">
        <v>70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269</v>
      </c>
      <c r="C4" s="14" t="s">
        <v>111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270</v>
      </c>
      <c r="C5" s="14" t="s">
        <v>119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271</v>
      </c>
      <c r="C6" s="14" t="s">
        <v>99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272</v>
      </c>
      <c r="C7" s="14" t="s">
        <v>267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273</v>
      </c>
      <c r="C8" s="14" t="s">
        <v>111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274</v>
      </c>
      <c r="C9" s="14" t="s">
        <v>101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275</v>
      </c>
      <c r="C10" s="14" t="s">
        <v>276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277</v>
      </c>
      <c r="C11" s="14" t="s">
        <v>278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48</v>
      </c>
      <c r="C3" s="13" t="s">
        <v>22</v>
      </c>
      <c r="D3" s="8">
        <v>23</v>
      </c>
      <c r="E3" s="16">
        <v>0.04142361111111</v>
      </c>
      <c r="F3" s="17"/>
      <c r="G3" s="1">
        <f>A3</f>
        <v>1</v>
      </c>
    </row>
    <row r="4" spans="1:7" ht="19.5" customHeight="1">
      <c r="A4" s="9">
        <v>2</v>
      </c>
      <c r="B4" s="10" t="s">
        <v>49</v>
      </c>
      <c r="C4" s="14" t="s">
        <v>28</v>
      </c>
      <c r="D4" s="10">
        <v>23</v>
      </c>
      <c r="E4" s="18">
        <v>0.04143518518519</v>
      </c>
      <c r="F4" s="19" t="s">
        <v>50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51</v>
      </c>
      <c r="C5" s="14" t="s">
        <v>52</v>
      </c>
      <c r="D5" s="10">
        <v>23</v>
      </c>
      <c r="E5" s="18">
        <v>0.04143518518519</v>
      </c>
      <c r="F5" s="19" t="s">
        <v>53</v>
      </c>
      <c r="G5" s="1">
        <f t="shared" si="0"/>
        <v>3</v>
      </c>
    </row>
    <row r="6" spans="1:7" ht="19.5" customHeight="1">
      <c r="A6" s="9">
        <v>4</v>
      </c>
      <c r="B6" s="10" t="s">
        <v>54</v>
      </c>
      <c r="C6" s="14" t="s">
        <v>55</v>
      </c>
      <c r="D6" s="10">
        <v>23</v>
      </c>
      <c r="E6" s="18">
        <v>0.04143518518519</v>
      </c>
      <c r="F6" s="19" t="s">
        <v>56</v>
      </c>
      <c r="G6" s="1">
        <f t="shared" si="0"/>
        <v>4</v>
      </c>
    </row>
    <row r="7" spans="1:7" ht="19.5" customHeight="1">
      <c r="A7" s="9">
        <v>5</v>
      </c>
      <c r="B7" s="10" t="s">
        <v>57</v>
      </c>
      <c r="C7" s="14" t="s">
        <v>28</v>
      </c>
      <c r="D7" s="10">
        <v>23</v>
      </c>
      <c r="E7" s="18">
        <v>0.04144675925926</v>
      </c>
      <c r="F7" s="19" t="s">
        <v>58</v>
      </c>
      <c r="G7" s="1">
        <f t="shared" si="0"/>
        <v>5</v>
      </c>
    </row>
    <row r="8" spans="1:7" ht="19.5" customHeight="1">
      <c r="A8" s="9">
        <v>6</v>
      </c>
      <c r="B8" s="10" t="s">
        <v>59</v>
      </c>
      <c r="C8" s="14" t="s">
        <v>60</v>
      </c>
      <c r="D8" s="10">
        <v>23</v>
      </c>
      <c r="E8" s="18">
        <v>0.04144675925926</v>
      </c>
      <c r="F8" s="19" t="s">
        <v>61</v>
      </c>
      <c r="G8" s="1">
        <f t="shared" si="0"/>
        <v>6</v>
      </c>
    </row>
    <row r="9" spans="1:7" ht="19.5" customHeight="1">
      <c r="A9" s="9">
        <v>7</v>
      </c>
      <c r="B9" s="10" t="s">
        <v>62</v>
      </c>
      <c r="C9" s="14" t="s">
        <v>63</v>
      </c>
      <c r="D9" s="10">
        <v>23</v>
      </c>
      <c r="E9" s="18">
        <v>0.04144675925926</v>
      </c>
      <c r="F9" s="19" t="s">
        <v>64</v>
      </c>
      <c r="G9" s="1">
        <f t="shared" si="0"/>
        <v>7</v>
      </c>
    </row>
    <row r="10" spans="1:7" ht="19.5" customHeight="1">
      <c r="A10" s="9">
        <v>8</v>
      </c>
      <c r="B10" s="10" t="s">
        <v>65</v>
      </c>
      <c r="C10" s="14" t="s">
        <v>38</v>
      </c>
      <c r="D10" s="10">
        <v>23</v>
      </c>
      <c r="E10" s="18">
        <v>0.04145833333333</v>
      </c>
      <c r="F10" s="19" t="s">
        <v>66</v>
      </c>
      <c r="G10" s="1">
        <f t="shared" si="0"/>
        <v>8</v>
      </c>
    </row>
    <row r="11" spans="1:7" ht="19.5" customHeight="1">
      <c r="A11" s="9">
        <v>9</v>
      </c>
      <c r="B11" s="10" t="s">
        <v>67</v>
      </c>
      <c r="C11" s="14" t="s">
        <v>22</v>
      </c>
      <c r="D11" s="10">
        <v>23</v>
      </c>
      <c r="E11" s="18">
        <v>0.04145833333333</v>
      </c>
      <c r="F11" s="19" t="s">
        <v>68</v>
      </c>
      <c r="G11" s="1">
        <f t="shared" si="0"/>
        <v>9</v>
      </c>
    </row>
    <row r="12" spans="1:7" ht="19.5" customHeight="1">
      <c r="A12" s="9">
        <v>10</v>
      </c>
      <c r="B12" s="10" t="s">
        <v>69</v>
      </c>
      <c r="C12" s="14" t="s">
        <v>70</v>
      </c>
      <c r="D12" s="10">
        <v>23</v>
      </c>
      <c r="E12" s="18">
        <v>0.04145833333333</v>
      </c>
      <c r="F12" s="19" t="s">
        <v>71</v>
      </c>
      <c r="G12" s="1">
        <f t="shared" si="0"/>
        <v>10</v>
      </c>
    </row>
    <row r="13" spans="1:7" ht="19.5" customHeight="1">
      <c r="A13" s="9">
        <v>11</v>
      </c>
      <c r="B13" s="10" t="s">
        <v>72</v>
      </c>
      <c r="C13" s="14" t="s">
        <v>73</v>
      </c>
      <c r="D13" s="10">
        <v>23</v>
      </c>
      <c r="E13" s="18">
        <v>0.04146990740741</v>
      </c>
      <c r="F13" s="19" t="s">
        <v>74</v>
      </c>
      <c r="G13" s="1">
        <f t="shared" si="0"/>
        <v>11</v>
      </c>
    </row>
    <row r="14" spans="1:7" ht="19.5" customHeight="1">
      <c r="A14" s="9">
        <v>12</v>
      </c>
      <c r="B14" s="10" t="s">
        <v>75</v>
      </c>
      <c r="C14" s="14" t="s">
        <v>22</v>
      </c>
      <c r="D14" s="10">
        <v>23</v>
      </c>
      <c r="E14" s="18">
        <v>0.04148148148148</v>
      </c>
      <c r="F14" s="19" t="s">
        <v>76</v>
      </c>
      <c r="G14" s="1">
        <f t="shared" si="0"/>
        <v>12</v>
      </c>
    </row>
    <row r="15" spans="1:7" ht="19.5" customHeight="1">
      <c r="A15" s="9">
        <v>13</v>
      </c>
      <c r="B15" s="10" t="s">
        <v>77</v>
      </c>
      <c r="C15" s="14" t="s">
        <v>22</v>
      </c>
      <c r="D15" s="10">
        <v>23</v>
      </c>
      <c r="E15" s="18">
        <v>0.04148148148148</v>
      </c>
      <c r="F15" s="19" t="s">
        <v>78</v>
      </c>
      <c r="G15" s="1">
        <f t="shared" si="0"/>
        <v>13</v>
      </c>
    </row>
    <row r="16" spans="1:7" ht="19.5" customHeight="1">
      <c r="A16" s="9">
        <v>14</v>
      </c>
      <c r="B16" s="10" t="s">
        <v>79</v>
      </c>
      <c r="C16" s="14" t="s">
        <v>80</v>
      </c>
      <c r="D16" s="10">
        <v>23</v>
      </c>
      <c r="E16" s="18">
        <v>0.04148148148148</v>
      </c>
      <c r="F16" s="19" t="s">
        <v>81</v>
      </c>
      <c r="G16" s="1">
        <f t="shared" si="0"/>
        <v>14</v>
      </c>
    </row>
    <row r="17" spans="1:7" ht="19.5" customHeight="1">
      <c r="A17" s="9">
        <v>15</v>
      </c>
      <c r="B17" s="10" t="s">
        <v>82</v>
      </c>
      <c r="C17" s="14" t="s">
        <v>83</v>
      </c>
      <c r="D17" s="10">
        <v>23</v>
      </c>
      <c r="E17" s="18">
        <v>0.04148148148148</v>
      </c>
      <c r="F17" s="19" t="s">
        <v>84</v>
      </c>
      <c r="G17" s="1">
        <f t="shared" si="0"/>
        <v>15</v>
      </c>
    </row>
    <row r="18" spans="1:7" ht="19.5" customHeight="1">
      <c r="A18" s="9">
        <v>16</v>
      </c>
      <c r="B18" s="10" t="s">
        <v>85</v>
      </c>
      <c r="C18" s="14" t="s">
        <v>25</v>
      </c>
      <c r="D18" s="10">
        <v>23</v>
      </c>
      <c r="E18" s="18">
        <v>0.04149305555556</v>
      </c>
      <c r="F18" s="19" t="s">
        <v>86</v>
      </c>
      <c r="G18" s="1">
        <f t="shared" si="0"/>
        <v>16</v>
      </c>
    </row>
    <row r="19" spans="1:7" ht="19.5" customHeight="1">
      <c r="A19" s="9">
        <v>17</v>
      </c>
      <c r="B19" s="10" t="s">
        <v>87</v>
      </c>
      <c r="C19" s="14" t="s">
        <v>38</v>
      </c>
      <c r="D19" s="10">
        <v>23</v>
      </c>
      <c r="E19" s="18">
        <v>0.04149305555556</v>
      </c>
      <c r="F19" s="19" t="s">
        <v>88</v>
      </c>
      <c r="G19" s="1">
        <f t="shared" si="0"/>
        <v>17</v>
      </c>
    </row>
    <row r="20" spans="1:7" ht="19.5" customHeight="1">
      <c r="A20" s="9">
        <v>18</v>
      </c>
      <c r="B20" s="10" t="s">
        <v>89</v>
      </c>
      <c r="C20" s="14" t="s">
        <v>90</v>
      </c>
      <c r="D20" s="10">
        <v>23</v>
      </c>
      <c r="E20" s="18">
        <v>0.04150462962963</v>
      </c>
      <c r="F20" s="19" t="s">
        <v>91</v>
      </c>
      <c r="G20" s="1">
        <f t="shared" si="0"/>
        <v>18</v>
      </c>
    </row>
    <row r="21" spans="1:7" ht="19.5" customHeight="1">
      <c r="A21" s="9">
        <v>19</v>
      </c>
      <c r="B21" s="10" t="s">
        <v>92</v>
      </c>
      <c r="C21" s="14" t="s">
        <v>41</v>
      </c>
      <c r="D21" s="10">
        <v>23</v>
      </c>
      <c r="E21" s="18">
        <v>0.0415162037037</v>
      </c>
      <c r="F21" s="19" t="s">
        <v>93</v>
      </c>
      <c r="G21" s="1">
        <f t="shared" si="0"/>
        <v>19</v>
      </c>
    </row>
    <row r="22" spans="1:7" ht="19.5" customHeight="1">
      <c r="A22" s="9">
        <v>20</v>
      </c>
      <c r="B22" s="10" t="s">
        <v>94</v>
      </c>
      <c r="C22" s="14" t="s">
        <v>95</v>
      </c>
      <c r="D22" s="10">
        <v>23</v>
      </c>
      <c r="E22" s="18">
        <v>0.04152777777778</v>
      </c>
      <c r="F22" s="19" t="s">
        <v>96</v>
      </c>
      <c r="G22" s="1">
        <f t="shared" si="0"/>
        <v>20</v>
      </c>
    </row>
    <row r="23" spans="1:7" ht="19.5" customHeight="1">
      <c r="A23" s="9">
        <v>21</v>
      </c>
      <c r="B23" s="10" t="s">
        <v>97</v>
      </c>
      <c r="C23" s="14" t="s">
        <v>70</v>
      </c>
      <c r="D23" s="10">
        <v>22</v>
      </c>
      <c r="E23" s="18">
        <v>0.0415162037037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98</v>
      </c>
      <c r="C24" s="14" t="s">
        <v>99</v>
      </c>
      <c r="D24" s="10">
        <v>22</v>
      </c>
      <c r="E24" s="18">
        <v>0.04152777777778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100</v>
      </c>
      <c r="C25" s="14" t="s">
        <v>101</v>
      </c>
      <c r="D25" s="10">
        <v>22</v>
      </c>
      <c r="E25" s="18">
        <v>0.04155092592593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102</v>
      </c>
      <c r="C26" s="14" t="s">
        <v>103</v>
      </c>
      <c r="D26" s="10">
        <v>22</v>
      </c>
      <c r="E26" s="18">
        <v>0.04163194444444</v>
      </c>
      <c r="F26" s="19"/>
      <c r="G26" s="1">
        <f t="shared" si="0"/>
        <v>24</v>
      </c>
    </row>
    <row r="27" spans="1:7" ht="19.5" customHeight="1">
      <c r="A27" s="9" t="s">
        <v>303</v>
      </c>
      <c r="B27" s="10" t="s">
        <v>317</v>
      </c>
      <c r="C27" s="14" t="s">
        <v>318</v>
      </c>
      <c r="D27" s="10"/>
      <c r="E27" s="18"/>
      <c r="F27" s="19"/>
      <c r="G27" s="1">
        <v>999</v>
      </c>
    </row>
    <row r="28" spans="1:7" ht="19.5" customHeight="1">
      <c r="A28" s="9" t="s">
        <v>303</v>
      </c>
      <c r="B28" s="10" t="s">
        <v>319</v>
      </c>
      <c r="C28" s="14" t="s">
        <v>41</v>
      </c>
      <c r="D28" s="10"/>
      <c r="E28" s="18"/>
      <c r="F28" s="19"/>
      <c r="G28" s="1">
        <v>999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8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104</v>
      </c>
      <c r="C3" s="13" t="s">
        <v>105</v>
      </c>
      <c r="D3" s="8">
        <v>23</v>
      </c>
      <c r="E3" s="16">
        <v>0.04224537037037</v>
      </c>
      <c r="F3" s="17"/>
      <c r="G3" s="1">
        <f>A3</f>
        <v>1</v>
      </c>
    </row>
    <row r="4" spans="1:7" ht="19.5" customHeight="1">
      <c r="A4" s="9">
        <v>2</v>
      </c>
      <c r="B4" s="10" t="s">
        <v>106</v>
      </c>
      <c r="C4" s="14" t="s">
        <v>25</v>
      </c>
      <c r="D4" s="10">
        <v>23</v>
      </c>
      <c r="E4" s="18">
        <v>0.04224537037037</v>
      </c>
      <c r="F4" s="19" t="s">
        <v>107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108</v>
      </c>
      <c r="C5" s="14" t="s">
        <v>22</v>
      </c>
      <c r="D5" s="10">
        <v>23</v>
      </c>
      <c r="E5" s="18">
        <v>0.04225694444444</v>
      </c>
      <c r="F5" s="19" t="s">
        <v>109</v>
      </c>
      <c r="G5" s="1">
        <f t="shared" si="0"/>
        <v>3</v>
      </c>
    </row>
    <row r="6" spans="1:7" ht="19.5" customHeight="1">
      <c r="A6" s="9">
        <v>4</v>
      </c>
      <c r="B6" s="10" t="s">
        <v>110</v>
      </c>
      <c r="C6" s="14" t="s">
        <v>111</v>
      </c>
      <c r="D6" s="10">
        <v>23</v>
      </c>
      <c r="E6" s="18">
        <v>0.04226851851852</v>
      </c>
      <c r="F6" s="19" t="s">
        <v>112</v>
      </c>
      <c r="G6" s="1">
        <f t="shared" si="0"/>
        <v>4</v>
      </c>
    </row>
    <row r="7" spans="1:7" ht="19.5" customHeight="1">
      <c r="A7" s="9">
        <v>5</v>
      </c>
      <c r="B7" s="10" t="s">
        <v>113</v>
      </c>
      <c r="C7" s="14" t="s">
        <v>114</v>
      </c>
      <c r="D7" s="10">
        <v>23</v>
      </c>
      <c r="E7" s="18">
        <v>0.04226851851852</v>
      </c>
      <c r="F7" s="19" t="s">
        <v>115</v>
      </c>
      <c r="G7" s="1">
        <f t="shared" si="0"/>
        <v>5</v>
      </c>
    </row>
    <row r="8" spans="1:7" ht="19.5" customHeight="1">
      <c r="A8" s="9">
        <v>6</v>
      </c>
      <c r="B8" s="10" t="s">
        <v>116</v>
      </c>
      <c r="C8" s="14" t="s">
        <v>17</v>
      </c>
      <c r="D8" s="10">
        <v>23</v>
      </c>
      <c r="E8" s="18">
        <v>0.04226851851852</v>
      </c>
      <c r="F8" s="19" t="s">
        <v>117</v>
      </c>
      <c r="G8" s="1">
        <f t="shared" si="0"/>
        <v>6</v>
      </c>
    </row>
    <row r="9" spans="1:7" ht="19.5" customHeight="1">
      <c r="A9" s="9">
        <v>7</v>
      </c>
      <c r="B9" s="10" t="s">
        <v>118</v>
      </c>
      <c r="C9" s="14" t="s">
        <v>119</v>
      </c>
      <c r="D9" s="10">
        <v>23</v>
      </c>
      <c r="E9" s="18">
        <v>0.04226851851852</v>
      </c>
      <c r="F9" s="19" t="s">
        <v>120</v>
      </c>
      <c r="G9" s="1">
        <f t="shared" si="0"/>
        <v>7</v>
      </c>
    </row>
    <row r="10" spans="1:7" ht="19.5" customHeight="1">
      <c r="A10" s="9">
        <v>8</v>
      </c>
      <c r="B10" s="10" t="s">
        <v>121</v>
      </c>
      <c r="C10" s="14" t="s">
        <v>122</v>
      </c>
      <c r="D10" s="10">
        <v>23</v>
      </c>
      <c r="E10" s="18">
        <v>0.04226851851852</v>
      </c>
      <c r="F10" s="19" t="s">
        <v>123</v>
      </c>
      <c r="G10" s="1">
        <f t="shared" si="0"/>
        <v>8</v>
      </c>
    </row>
    <row r="11" spans="1:7" ht="19.5" customHeight="1">
      <c r="A11" s="9">
        <v>9</v>
      </c>
      <c r="B11" s="10" t="s">
        <v>124</v>
      </c>
      <c r="C11" s="14" t="s">
        <v>105</v>
      </c>
      <c r="D11" s="10">
        <v>23</v>
      </c>
      <c r="E11" s="18">
        <v>0.04226851851852</v>
      </c>
      <c r="F11" s="19" t="s">
        <v>125</v>
      </c>
      <c r="G11" s="1">
        <f t="shared" si="0"/>
        <v>9</v>
      </c>
    </row>
    <row r="12" spans="1:7" ht="19.5" customHeight="1">
      <c r="A12" s="9">
        <v>10</v>
      </c>
      <c r="B12" s="10" t="s">
        <v>126</v>
      </c>
      <c r="C12" s="14" t="s">
        <v>19</v>
      </c>
      <c r="D12" s="10">
        <v>23</v>
      </c>
      <c r="E12" s="18">
        <v>0.04226851851852</v>
      </c>
      <c r="F12" s="19" t="s">
        <v>127</v>
      </c>
      <c r="G12" s="1">
        <f t="shared" si="0"/>
        <v>10</v>
      </c>
    </row>
    <row r="13" spans="1:7" ht="19.5" customHeight="1">
      <c r="A13" s="9">
        <v>11</v>
      </c>
      <c r="B13" s="10" t="s">
        <v>128</v>
      </c>
      <c r="C13" s="14" t="s">
        <v>129</v>
      </c>
      <c r="D13" s="10">
        <v>23</v>
      </c>
      <c r="E13" s="18">
        <v>0.04228009259259</v>
      </c>
      <c r="F13" s="19" t="s">
        <v>130</v>
      </c>
      <c r="G13" s="1">
        <f t="shared" si="0"/>
        <v>11</v>
      </c>
    </row>
    <row r="14" spans="1:7" ht="19.5" customHeight="1">
      <c r="A14" s="9">
        <v>12</v>
      </c>
      <c r="B14" s="10" t="s">
        <v>131</v>
      </c>
      <c r="C14" s="14" t="s">
        <v>45</v>
      </c>
      <c r="D14" s="10">
        <v>23</v>
      </c>
      <c r="E14" s="18">
        <v>0.04228009259259</v>
      </c>
      <c r="F14" s="19" t="s">
        <v>132</v>
      </c>
      <c r="G14" s="1">
        <f t="shared" si="0"/>
        <v>12</v>
      </c>
    </row>
    <row r="15" spans="1:7" ht="19.5" customHeight="1">
      <c r="A15" s="9">
        <v>13</v>
      </c>
      <c r="B15" s="10" t="s">
        <v>133</v>
      </c>
      <c r="C15" s="14" t="s">
        <v>90</v>
      </c>
      <c r="D15" s="10">
        <v>23</v>
      </c>
      <c r="E15" s="18">
        <v>0.04228009259259</v>
      </c>
      <c r="F15" s="19" t="s">
        <v>134</v>
      </c>
      <c r="G15" s="1">
        <f t="shared" si="0"/>
        <v>13</v>
      </c>
    </row>
    <row r="16" spans="1:7" ht="19.5" customHeight="1">
      <c r="A16" s="9">
        <v>14</v>
      </c>
      <c r="B16" s="10" t="s">
        <v>135</v>
      </c>
      <c r="C16" s="14" t="s">
        <v>101</v>
      </c>
      <c r="D16" s="10">
        <v>23</v>
      </c>
      <c r="E16" s="18">
        <v>0.04229166666667</v>
      </c>
      <c r="F16" s="19" t="s">
        <v>136</v>
      </c>
      <c r="G16" s="1">
        <f t="shared" si="0"/>
        <v>14</v>
      </c>
    </row>
    <row r="17" spans="1:7" ht="19.5" customHeight="1">
      <c r="A17" s="9">
        <v>15</v>
      </c>
      <c r="B17" s="10" t="s">
        <v>137</v>
      </c>
      <c r="C17" s="14" t="s">
        <v>138</v>
      </c>
      <c r="D17" s="10">
        <v>23</v>
      </c>
      <c r="E17" s="18">
        <v>0.04231481481482</v>
      </c>
      <c r="F17" s="19" t="s">
        <v>139</v>
      </c>
      <c r="G17" s="1">
        <f t="shared" si="0"/>
        <v>15</v>
      </c>
    </row>
    <row r="18" spans="1:7" ht="19.5" customHeight="1">
      <c r="A18" s="9">
        <v>16</v>
      </c>
      <c r="B18" s="10" t="s">
        <v>140</v>
      </c>
      <c r="C18" s="14" t="s">
        <v>17</v>
      </c>
      <c r="D18" s="10">
        <v>23</v>
      </c>
      <c r="E18" s="18">
        <v>0.04231481481482</v>
      </c>
      <c r="F18" s="19" t="s">
        <v>141</v>
      </c>
      <c r="G18" s="1">
        <f t="shared" si="0"/>
        <v>16</v>
      </c>
    </row>
    <row r="19" spans="1:7" ht="19.5" customHeight="1">
      <c r="A19" s="9">
        <v>17</v>
      </c>
      <c r="B19" s="10" t="s">
        <v>142</v>
      </c>
      <c r="C19" s="14" t="s">
        <v>143</v>
      </c>
      <c r="D19" s="10">
        <v>23</v>
      </c>
      <c r="E19" s="18">
        <v>0.04231481481482</v>
      </c>
      <c r="F19" s="19" t="s">
        <v>144</v>
      </c>
      <c r="G19" s="1">
        <f t="shared" si="0"/>
        <v>17</v>
      </c>
    </row>
    <row r="20" spans="1:7" ht="19.5" customHeight="1">
      <c r="A20" s="9">
        <v>18</v>
      </c>
      <c r="B20" s="10" t="s">
        <v>145</v>
      </c>
      <c r="C20" s="14" t="s">
        <v>122</v>
      </c>
      <c r="D20" s="10">
        <v>23</v>
      </c>
      <c r="E20" s="18">
        <v>0.04232638888889</v>
      </c>
      <c r="F20" s="19" t="s">
        <v>146</v>
      </c>
      <c r="G20" s="1">
        <f t="shared" si="0"/>
        <v>18</v>
      </c>
    </row>
    <row r="21" spans="1:7" ht="19.5" customHeight="1">
      <c r="A21" s="9">
        <v>19</v>
      </c>
      <c r="B21" s="10" t="s">
        <v>147</v>
      </c>
      <c r="C21" s="14" t="s">
        <v>19</v>
      </c>
      <c r="D21" s="10">
        <v>23</v>
      </c>
      <c r="E21" s="18">
        <v>0.04234953703704</v>
      </c>
      <c r="F21" s="19" t="s">
        <v>148</v>
      </c>
      <c r="G21" s="1">
        <f t="shared" si="0"/>
        <v>19</v>
      </c>
    </row>
    <row r="22" spans="1:7" ht="19.5" customHeight="1">
      <c r="A22" s="9">
        <v>20</v>
      </c>
      <c r="B22" s="10" t="s">
        <v>149</v>
      </c>
      <c r="C22" s="14" t="s">
        <v>25</v>
      </c>
      <c r="D22" s="10">
        <v>23</v>
      </c>
      <c r="E22" s="18">
        <v>0.04236111111111</v>
      </c>
      <c r="F22" s="19" t="s">
        <v>150</v>
      </c>
      <c r="G22" s="1">
        <f t="shared" si="0"/>
        <v>20</v>
      </c>
    </row>
    <row r="23" spans="1:7" ht="19.5" customHeight="1">
      <c r="A23" s="9">
        <v>21</v>
      </c>
      <c r="B23" s="10" t="s">
        <v>151</v>
      </c>
      <c r="C23" s="14" t="s">
        <v>41</v>
      </c>
      <c r="D23" s="10">
        <v>23</v>
      </c>
      <c r="E23" s="18">
        <v>0.04236111111111</v>
      </c>
      <c r="F23" s="19" t="s">
        <v>152</v>
      </c>
      <c r="G23" s="1">
        <f t="shared" si="0"/>
        <v>21</v>
      </c>
    </row>
    <row r="24" spans="1:7" ht="19.5" customHeight="1">
      <c r="A24" s="9">
        <v>22</v>
      </c>
      <c r="B24" s="10" t="s">
        <v>153</v>
      </c>
      <c r="C24" s="14" t="s">
        <v>154</v>
      </c>
      <c r="D24" s="10">
        <v>23</v>
      </c>
      <c r="E24" s="18">
        <v>0.04239583333333</v>
      </c>
      <c r="F24" s="19" t="s">
        <v>155</v>
      </c>
      <c r="G24" s="1">
        <f t="shared" si="0"/>
        <v>22</v>
      </c>
    </row>
    <row r="25" spans="1:7" ht="19.5" customHeight="1">
      <c r="A25" s="9">
        <v>23</v>
      </c>
      <c r="B25" s="10" t="s">
        <v>156</v>
      </c>
      <c r="C25" s="14" t="s">
        <v>111</v>
      </c>
      <c r="D25" s="10">
        <v>23</v>
      </c>
      <c r="E25" s="18">
        <v>0.04256944444444</v>
      </c>
      <c r="F25" s="19" t="s">
        <v>157</v>
      </c>
      <c r="G25" s="1">
        <f t="shared" si="0"/>
        <v>23</v>
      </c>
    </row>
    <row r="26" spans="1:7" ht="19.5" customHeight="1">
      <c r="A26" s="9">
        <v>24</v>
      </c>
      <c r="B26" s="10" t="s">
        <v>158</v>
      </c>
      <c r="C26" s="14" t="s">
        <v>122</v>
      </c>
      <c r="D26" s="10">
        <v>23</v>
      </c>
      <c r="E26" s="18">
        <v>0.04293981481482</v>
      </c>
      <c r="F26" s="19" t="s">
        <v>159</v>
      </c>
      <c r="G26" s="1">
        <f t="shared" si="0"/>
        <v>24</v>
      </c>
    </row>
    <row r="27" spans="1:7" ht="19.5" customHeight="1">
      <c r="A27" s="9">
        <v>25</v>
      </c>
      <c r="B27" s="10" t="s">
        <v>160</v>
      </c>
      <c r="C27" s="14" t="s">
        <v>161</v>
      </c>
      <c r="D27" s="10">
        <v>22</v>
      </c>
      <c r="E27" s="18">
        <v>0.04052083333333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162</v>
      </c>
      <c r="C28" s="14" t="s">
        <v>154</v>
      </c>
      <c r="D28" s="10">
        <v>22</v>
      </c>
      <c r="E28" s="18">
        <v>0.04231481481482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163</v>
      </c>
      <c r="C29" s="14" t="s">
        <v>122</v>
      </c>
      <c r="D29" s="10">
        <v>22</v>
      </c>
      <c r="E29" s="18">
        <v>0.04233796296296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164</v>
      </c>
      <c r="C30" s="14" t="s">
        <v>165</v>
      </c>
      <c r="D30" s="10">
        <v>22</v>
      </c>
      <c r="E30" s="18">
        <v>0.04236111111111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166</v>
      </c>
      <c r="C31" s="14" t="s">
        <v>22</v>
      </c>
      <c r="D31" s="10">
        <v>22</v>
      </c>
      <c r="E31" s="18">
        <v>0.04237268518519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167</v>
      </c>
      <c r="C32" s="14" t="s">
        <v>70</v>
      </c>
      <c r="D32" s="10">
        <v>22</v>
      </c>
      <c r="E32" s="18">
        <v>0.04260416666667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168</v>
      </c>
      <c r="C33" s="14" t="s">
        <v>169</v>
      </c>
      <c r="D33" s="10">
        <v>22</v>
      </c>
      <c r="E33" s="18">
        <v>0.04263888888889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170</v>
      </c>
      <c r="C34" s="14" t="s">
        <v>111</v>
      </c>
      <c r="D34" s="10">
        <v>22</v>
      </c>
      <c r="E34" s="18">
        <v>0.04372685185185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171</v>
      </c>
      <c r="C35" s="14" t="s">
        <v>17</v>
      </c>
      <c r="D35" s="10">
        <v>20</v>
      </c>
      <c r="E35" s="18">
        <v>0.04243055555556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172</v>
      </c>
      <c r="C36" s="14" t="s">
        <v>22</v>
      </c>
      <c r="D36" s="10">
        <v>20</v>
      </c>
      <c r="E36" s="18">
        <v>0.04266203703704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173</v>
      </c>
      <c r="C37" s="14" t="s">
        <v>25</v>
      </c>
      <c r="D37" s="10">
        <v>20</v>
      </c>
      <c r="E37" s="18">
        <v>0.04271990740741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174</v>
      </c>
      <c r="C38" s="14" t="s">
        <v>90</v>
      </c>
      <c r="D38" s="10">
        <v>20</v>
      </c>
      <c r="E38" s="18">
        <v>0.04273148148148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175</v>
      </c>
      <c r="C39" s="14" t="s">
        <v>70</v>
      </c>
      <c r="D39" s="10">
        <v>20</v>
      </c>
      <c r="E39" s="18">
        <v>0.04403935185185</v>
      </c>
      <c r="F39" s="19"/>
      <c r="G39" s="1">
        <f t="shared" si="0"/>
        <v>37</v>
      </c>
    </row>
    <row r="40" spans="1:7" ht="19.5" customHeight="1">
      <c r="A40" s="9" t="s">
        <v>303</v>
      </c>
      <c r="B40" s="10" t="s">
        <v>307</v>
      </c>
      <c r="C40" s="14" t="s">
        <v>143</v>
      </c>
      <c r="D40" s="10"/>
      <c r="E40" s="18"/>
      <c r="F40" s="19"/>
      <c r="G40" s="1">
        <v>999</v>
      </c>
    </row>
    <row r="41" spans="1:7" ht="19.5" customHeight="1">
      <c r="A41" s="9" t="s">
        <v>303</v>
      </c>
      <c r="B41" s="10" t="s">
        <v>308</v>
      </c>
      <c r="C41" s="14" t="s">
        <v>309</v>
      </c>
      <c r="D41" s="10"/>
      <c r="E41" s="18"/>
      <c r="F41" s="19"/>
      <c r="G41" s="1">
        <v>999</v>
      </c>
    </row>
    <row r="42" spans="1:7" ht="19.5" customHeight="1">
      <c r="A42" s="9" t="s">
        <v>303</v>
      </c>
      <c r="B42" s="10" t="s">
        <v>310</v>
      </c>
      <c r="C42" s="14" t="s">
        <v>119</v>
      </c>
      <c r="D42" s="10"/>
      <c r="E42" s="18"/>
      <c r="F42" s="19"/>
      <c r="G42" s="1">
        <v>999</v>
      </c>
    </row>
    <row r="43" spans="1:7" ht="19.5" customHeight="1">
      <c r="A43" s="9" t="s">
        <v>303</v>
      </c>
      <c r="B43" s="10" t="s">
        <v>311</v>
      </c>
      <c r="C43" s="14" t="s">
        <v>312</v>
      </c>
      <c r="D43" s="10"/>
      <c r="E43" s="18"/>
      <c r="F43" s="19"/>
      <c r="G43" s="1">
        <v>999</v>
      </c>
    </row>
    <row r="44" spans="1:7" ht="19.5" customHeight="1">
      <c r="A44" s="9" t="s">
        <v>303</v>
      </c>
      <c r="B44" s="10" t="s">
        <v>313</v>
      </c>
      <c r="C44" s="14" t="s">
        <v>226</v>
      </c>
      <c r="D44" s="10"/>
      <c r="E44" s="18"/>
      <c r="F44" s="19"/>
      <c r="G44" s="1">
        <v>999</v>
      </c>
    </row>
    <row r="45" spans="1:7" ht="19.5" customHeight="1">
      <c r="A45" s="9" t="s">
        <v>303</v>
      </c>
      <c r="B45" s="10" t="s">
        <v>314</v>
      </c>
      <c r="C45" s="14" t="s">
        <v>60</v>
      </c>
      <c r="D45" s="10"/>
      <c r="E45" s="18"/>
      <c r="F45" s="19"/>
      <c r="G45" s="1">
        <v>999</v>
      </c>
    </row>
    <row r="46" spans="1:7" ht="19.5" customHeight="1">
      <c r="A46" s="9" t="s">
        <v>303</v>
      </c>
      <c r="B46" s="10" t="s">
        <v>315</v>
      </c>
      <c r="C46" s="14" t="s">
        <v>316</v>
      </c>
      <c r="D46" s="10"/>
      <c r="E46" s="18"/>
      <c r="F46" s="19"/>
      <c r="G46" s="1">
        <v>999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176</v>
      </c>
      <c r="C3" s="13" t="s">
        <v>22</v>
      </c>
      <c r="D3" s="8">
        <v>20</v>
      </c>
      <c r="E3" s="16">
        <v>0.03980324074074</v>
      </c>
      <c r="F3" s="17"/>
      <c r="G3" s="1">
        <f>A3</f>
        <v>1</v>
      </c>
    </row>
    <row r="4" spans="1:7" ht="19.5" customHeight="1">
      <c r="A4" s="9">
        <v>2</v>
      </c>
      <c r="B4" s="10" t="s">
        <v>177</v>
      </c>
      <c r="C4" s="14" t="s">
        <v>119</v>
      </c>
      <c r="D4" s="10">
        <v>20</v>
      </c>
      <c r="E4" s="18">
        <v>0.03980324074074</v>
      </c>
      <c r="F4" s="19" t="s">
        <v>178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179</v>
      </c>
      <c r="C5" s="14" t="s">
        <v>122</v>
      </c>
      <c r="D5" s="10">
        <v>20</v>
      </c>
      <c r="E5" s="18">
        <v>0.03982638888889</v>
      </c>
      <c r="F5" s="19" t="s">
        <v>180</v>
      </c>
      <c r="G5" s="1">
        <f t="shared" si="0"/>
        <v>3</v>
      </c>
    </row>
    <row r="6" spans="1:7" ht="19.5" customHeight="1">
      <c r="A6" s="9">
        <v>4</v>
      </c>
      <c r="B6" s="10" t="s">
        <v>181</v>
      </c>
      <c r="C6" s="14" t="s">
        <v>182</v>
      </c>
      <c r="D6" s="10">
        <v>20</v>
      </c>
      <c r="E6" s="18">
        <v>0.03984953703704</v>
      </c>
      <c r="F6" s="19" t="s">
        <v>183</v>
      </c>
      <c r="G6" s="1">
        <f t="shared" si="0"/>
        <v>4</v>
      </c>
    </row>
    <row r="7" spans="1:7" ht="19.5" customHeight="1">
      <c r="A7" s="9">
        <v>5</v>
      </c>
      <c r="B7" s="10" t="s">
        <v>184</v>
      </c>
      <c r="C7" s="14" t="s">
        <v>119</v>
      </c>
      <c r="D7" s="10">
        <v>20</v>
      </c>
      <c r="E7" s="18">
        <v>0.03984953703704</v>
      </c>
      <c r="F7" s="19" t="s">
        <v>185</v>
      </c>
      <c r="G7" s="1">
        <f t="shared" si="0"/>
        <v>5</v>
      </c>
    </row>
    <row r="8" spans="1:7" ht="19.5" customHeight="1">
      <c r="A8" s="9">
        <v>6</v>
      </c>
      <c r="B8" s="10" t="s">
        <v>186</v>
      </c>
      <c r="C8" s="14" t="s">
        <v>22</v>
      </c>
      <c r="D8" s="10">
        <v>20</v>
      </c>
      <c r="E8" s="18">
        <v>0.03984953703704</v>
      </c>
      <c r="F8" s="19" t="s">
        <v>187</v>
      </c>
      <c r="G8" s="1">
        <f t="shared" si="0"/>
        <v>6</v>
      </c>
    </row>
    <row r="9" spans="1:7" ht="19.5" customHeight="1">
      <c r="A9" s="9">
        <v>7</v>
      </c>
      <c r="B9" s="10" t="s">
        <v>188</v>
      </c>
      <c r="C9" s="14" t="s">
        <v>119</v>
      </c>
      <c r="D9" s="10">
        <v>20</v>
      </c>
      <c r="E9" s="18">
        <v>0.03984953703704</v>
      </c>
      <c r="F9" s="19" t="s">
        <v>189</v>
      </c>
      <c r="G9" s="1">
        <f t="shared" si="0"/>
        <v>7</v>
      </c>
    </row>
    <row r="10" spans="1:7" ht="19.5" customHeight="1">
      <c r="A10" s="9">
        <v>8</v>
      </c>
      <c r="B10" s="10" t="s">
        <v>190</v>
      </c>
      <c r="C10" s="14" t="s">
        <v>41</v>
      </c>
      <c r="D10" s="10">
        <v>20</v>
      </c>
      <c r="E10" s="18">
        <v>0.03984953703704</v>
      </c>
      <c r="F10" s="19" t="s">
        <v>191</v>
      </c>
      <c r="G10" s="1">
        <f t="shared" si="0"/>
        <v>8</v>
      </c>
    </row>
    <row r="11" spans="1:7" ht="19.5" customHeight="1">
      <c r="A11" s="9">
        <v>9</v>
      </c>
      <c r="B11" s="10" t="s">
        <v>192</v>
      </c>
      <c r="C11" s="14" t="s">
        <v>99</v>
      </c>
      <c r="D11" s="10">
        <v>20</v>
      </c>
      <c r="E11" s="18">
        <v>0.03984953703704</v>
      </c>
      <c r="F11" s="19" t="s">
        <v>193</v>
      </c>
      <c r="G11" s="1">
        <f t="shared" si="0"/>
        <v>9</v>
      </c>
    </row>
    <row r="12" spans="1:7" ht="19.5" customHeight="1">
      <c r="A12" s="9">
        <v>10</v>
      </c>
      <c r="B12" s="10" t="s">
        <v>194</v>
      </c>
      <c r="C12" s="14" t="s">
        <v>119</v>
      </c>
      <c r="D12" s="10">
        <v>20</v>
      </c>
      <c r="E12" s="18">
        <v>0.03986111111111</v>
      </c>
      <c r="F12" s="19" t="s">
        <v>195</v>
      </c>
      <c r="G12" s="1">
        <f t="shared" si="0"/>
        <v>10</v>
      </c>
    </row>
    <row r="13" spans="1:7" ht="19.5" customHeight="1">
      <c r="A13" s="9">
        <v>11</v>
      </c>
      <c r="B13" s="10" t="s">
        <v>196</v>
      </c>
      <c r="C13" s="14" t="s">
        <v>80</v>
      </c>
      <c r="D13" s="10">
        <v>20</v>
      </c>
      <c r="E13" s="18">
        <v>0.03986111111111</v>
      </c>
      <c r="F13" s="19" t="s">
        <v>197</v>
      </c>
      <c r="G13" s="1">
        <f t="shared" si="0"/>
        <v>11</v>
      </c>
    </row>
    <row r="14" spans="1:7" ht="19.5" customHeight="1">
      <c r="A14" s="9">
        <v>12</v>
      </c>
      <c r="B14" s="10" t="s">
        <v>198</v>
      </c>
      <c r="C14" s="14" t="s">
        <v>122</v>
      </c>
      <c r="D14" s="10">
        <v>20</v>
      </c>
      <c r="E14" s="18">
        <v>0.03986111111111</v>
      </c>
      <c r="F14" s="19" t="s">
        <v>199</v>
      </c>
      <c r="G14" s="1">
        <f t="shared" si="0"/>
        <v>12</v>
      </c>
    </row>
    <row r="15" spans="1:7" ht="19.5" customHeight="1">
      <c r="A15" s="9">
        <v>13</v>
      </c>
      <c r="B15" s="10" t="s">
        <v>200</v>
      </c>
      <c r="C15" s="14" t="s">
        <v>201</v>
      </c>
      <c r="D15" s="10">
        <v>20</v>
      </c>
      <c r="E15" s="18">
        <v>0.03986111111111</v>
      </c>
      <c r="F15" s="19" t="s">
        <v>202</v>
      </c>
      <c r="G15" s="1">
        <f t="shared" si="0"/>
        <v>13</v>
      </c>
    </row>
    <row r="16" spans="1:7" ht="19.5" customHeight="1">
      <c r="A16" s="9">
        <v>14</v>
      </c>
      <c r="B16" s="10" t="s">
        <v>203</v>
      </c>
      <c r="C16" s="14" t="s">
        <v>204</v>
      </c>
      <c r="D16" s="10">
        <v>20</v>
      </c>
      <c r="E16" s="18">
        <v>0.03986111111111</v>
      </c>
      <c r="F16" s="19" t="s">
        <v>205</v>
      </c>
      <c r="G16" s="1">
        <f t="shared" si="0"/>
        <v>14</v>
      </c>
    </row>
    <row r="17" spans="1:7" ht="19.5" customHeight="1">
      <c r="A17" s="9">
        <v>15</v>
      </c>
      <c r="B17" s="10" t="s">
        <v>206</v>
      </c>
      <c r="C17" s="14" t="s">
        <v>63</v>
      </c>
      <c r="D17" s="10">
        <v>20</v>
      </c>
      <c r="E17" s="18">
        <v>0.03986111111111</v>
      </c>
      <c r="F17" s="19" t="s">
        <v>207</v>
      </c>
      <c r="G17" s="1">
        <f t="shared" si="0"/>
        <v>15</v>
      </c>
    </row>
    <row r="18" spans="1:7" ht="19.5" customHeight="1">
      <c r="A18" s="9">
        <v>16</v>
      </c>
      <c r="B18" s="10" t="s">
        <v>208</v>
      </c>
      <c r="C18" s="14" t="s">
        <v>25</v>
      </c>
      <c r="D18" s="10">
        <v>20</v>
      </c>
      <c r="E18" s="18">
        <v>0.03987268518519</v>
      </c>
      <c r="F18" s="19" t="s">
        <v>209</v>
      </c>
      <c r="G18" s="1">
        <f t="shared" si="0"/>
        <v>16</v>
      </c>
    </row>
    <row r="19" spans="1:7" ht="19.5" customHeight="1">
      <c r="A19" s="9">
        <v>17</v>
      </c>
      <c r="B19" s="10" t="s">
        <v>210</v>
      </c>
      <c r="C19" s="14" t="s">
        <v>99</v>
      </c>
      <c r="D19" s="10">
        <v>20</v>
      </c>
      <c r="E19" s="18">
        <v>0.03987268518519</v>
      </c>
      <c r="F19" s="19" t="s">
        <v>211</v>
      </c>
      <c r="G19" s="1">
        <f t="shared" si="0"/>
        <v>17</v>
      </c>
    </row>
    <row r="20" spans="1:7" ht="19.5" customHeight="1">
      <c r="A20" s="9">
        <v>18</v>
      </c>
      <c r="B20" s="10" t="s">
        <v>212</v>
      </c>
      <c r="C20" s="14" t="s">
        <v>213</v>
      </c>
      <c r="D20" s="10">
        <v>20</v>
      </c>
      <c r="E20" s="18">
        <v>0.03988425925926</v>
      </c>
      <c r="F20" s="19" t="s">
        <v>214</v>
      </c>
      <c r="G20" s="1">
        <f t="shared" si="0"/>
        <v>18</v>
      </c>
    </row>
    <row r="21" spans="1:7" ht="19.5" customHeight="1">
      <c r="A21" s="9">
        <v>19</v>
      </c>
      <c r="B21" s="10" t="s">
        <v>215</v>
      </c>
      <c r="C21" s="14" t="s">
        <v>182</v>
      </c>
      <c r="D21" s="10">
        <v>20</v>
      </c>
      <c r="E21" s="18">
        <v>0.03988425925926</v>
      </c>
      <c r="F21" s="19" t="s">
        <v>216</v>
      </c>
      <c r="G21" s="1">
        <f t="shared" si="0"/>
        <v>19</v>
      </c>
    </row>
    <row r="22" spans="1:7" ht="19.5" customHeight="1">
      <c r="A22" s="9">
        <v>20</v>
      </c>
      <c r="B22" s="10" t="s">
        <v>217</v>
      </c>
      <c r="C22" s="14" t="s">
        <v>201</v>
      </c>
      <c r="D22" s="10">
        <v>20</v>
      </c>
      <c r="E22" s="18">
        <v>0.03989583333333</v>
      </c>
      <c r="F22" s="19" t="s">
        <v>218</v>
      </c>
      <c r="G22" s="1">
        <f t="shared" si="0"/>
        <v>20</v>
      </c>
    </row>
    <row r="23" spans="1:7" ht="19.5" customHeight="1">
      <c r="A23" s="9">
        <v>21</v>
      </c>
      <c r="B23" s="10" t="s">
        <v>219</v>
      </c>
      <c r="C23" s="14" t="s">
        <v>63</v>
      </c>
      <c r="D23" s="10">
        <v>20</v>
      </c>
      <c r="E23" s="18">
        <v>0.04068287037037</v>
      </c>
      <c r="F23" s="19" t="s">
        <v>220</v>
      </c>
      <c r="G23" s="1">
        <f t="shared" si="0"/>
        <v>21</v>
      </c>
    </row>
    <row r="24" spans="1:7" ht="19.5" customHeight="1">
      <c r="A24" s="9">
        <v>22</v>
      </c>
      <c r="B24" s="10" t="s">
        <v>221</v>
      </c>
      <c r="C24" s="14" t="s">
        <v>17</v>
      </c>
      <c r="D24" s="10">
        <v>20</v>
      </c>
      <c r="E24" s="18">
        <v>0.04128472222222</v>
      </c>
      <c r="F24" s="19" t="s">
        <v>222</v>
      </c>
      <c r="G24" s="1">
        <f t="shared" si="0"/>
        <v>22</v>
      </c>
    </row>
    <row r="25" spans="1:7" ht="19.5" customHeight="1">
      <c r="A25" s="9">
        <v>23</v>
      </c>
      <c r="B25" s="10" t="s">
        <v>223</v>
      </c>
      <c r="C25" s="14" t="s">
        <v>122</v>
      </c>
      <c r="D25" s="10">
        <v>20</v>
      </c>
      <c r="E25" s="18">
        <v>0.04166666666667</v>
      </c>
      <c r="F25" s="19" t="s">
        <v>224</v>
      </c>
      <c r="G25" s="1">
        <f t="shared" si="0"/>
        <v>23</v>
      </c>
    </row>
    <row r="26" spans="1:7" ht="19.5" customHeight="1">
      <c r="A26" s="9">
        <v>24</v>
      </c>
      <c r="B26" s="10" t="s">
        <v>225</v>
      </c>
      <c r="C26" s="14" t="s">
        <v>226</v>
      </c>
      <c r="D26" s="10">
        <v>20</v>
      </c>
      <c r="E26" s="18">
        <v>0.04186342592593</v>
      </c>
      <c r="F26" s="19" t="s">
        <v>227</v>
      </c>
      <c r="G26" s="1">
        <f t="shared" si="0"/>
        <v>24</v>
      </c>
    </row>
    <row r="27" spans="1:7" ht="19.5" customHeight="1">
      <c r="A27" s="9">
        <v>25</v>
      </c>
      <c r="B27" s="10" t="s">
        <v>228</v>
      </c>
      <c r="C27" s="14" t="s">
        <v>70</v>
      </c>
      <c r="D27" s="10">
        <v>19</v>
      </c>
      <c r="E27" s="18">
        <v>0.03996527777778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229</v>
      </c>
      <c r="C28" s="14" t="s">
        <v>230</v>
      </c>
      <c r="D28" s="10">
        <v>19</v>
      </c>
      <c r="E28" s="18">
        <v>0.04200231481482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231</v>
      </c>
      <c r="C29" s="14" t="s">
        <v>63</v>
      </c>
      <c r="D29" s="10">
        <v>17</v>
      </c>
      <c r="E29" s="18">
        <v>0.04013888888889</v>
      </c>
      <c r="F29" s="19"/>
      <c r="G29" s="1">
        <f t="shared" si="0"/>
        <v>27</v>
      </c>
    </row>
    <row r="30" spans="1:7" ht="19.5" customHeight="1">
      <c r="A30" s="9" t="s">
        <v>303</v>
      </c>
      <c r="B30" s="10" t="s">
        <v>304</v>
      </c>
      <c r="C30" s="14" t="s">
        <v>143</v>
      </c>
      <c r="D30" s="10"/>
      <c r="E30" s="18"/>
      <c r="F30" s="19"/>
      <c r="G30" s="1">
        <v>999</v>
      </c>
    </row>
    <row r="31" spans="1:7" ht="19.5" customHeight="1">
      <c r="A31" s="9" t="s">
        <v>303</v>
      </c>
      <c r="B31" s="10" t="s">
        <v>305</v>
      </c>
      <c r="C31" s="14" t="s">
        <v>306</v>
      </c>
      <c r="D31" s="10"/>
      <c r="E31" s="18"/>
      <c r="F31" s="19"/>
      <c r="G31" s="1">
        <v>999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1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245</v>
      </c>
      <c r="C3" s="13" t="str">
        <f>VLOOKUP(B3,'[1]A'!$C$122:$D$127,2,FALSE)</f>
        <v>ENTENTE CYCLISTE DE FONTAINE AU BOIS</v>
      </c>
      <c r="D3" s="8">
        <v>15</v>
      </c>
      <c r="E3" s="16">
        <v>0.03269675925926</v>
      </c>
      <c r="F3" s="17"/>
      <c r="G3" s="1">
        <f>A3</f>
        <v>1</v>
      </c>
    </row>
    <row r="4" spans="1:7" ht="19.5" customHeight="1">
      <c r="A4" s="9">
        <v>2</v>
      </c>
      <c r="B4" s="10" t="s">
        <v>246</v>
      </c>
      <c r="C4" s="14" t="str">
        <f>VLOOKUP(B4,'[1]A'!$C$122:$D$127,2,FALSE)</f>
        <v>ASSOCIATION CYCLISTE D'ETROEUNGT</v>
      </c>
      <c r="D4" s="10">
        <v>15</v>
      </c>
      <c r="E4" s="18">
        <v>0.03269675925926</v>
      </c>
      <c r="F4" s="19" t="s">
        <v>249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247</v>
      </c>
      <c r="C5" s="14" t="str">
        <f>VLOOKUP(B5,'[1]A'!$C$122:$D$127,2,FALSE)</f>
        <v>TEAM B.B.L. HERGNIES</v>
      </c>
      <c r="D5" s="10">
        <v>15</v>
      </c>
      <c r="E5" s="18">
        <v>0.03270833333333</v>
      </c>
      <c r="F5" s="19" t="s">
        <v>250</v>
      </c>
      <c r="G5" s="1">
        <f t="shared" si="0"/>
        <v>3</v>
      </c>
    </row>
    <row r="6" spans="1:7" ht="19.5" customHeight="1">
      <c r="A6" s="9">
        <v>4</v>
      </c>
      <c r="B6" s="10" t="s">
        <v>248</v>
      </c>
      <c r="C6" s="14" t="str">
        <f>VLOOKUP(B6,'[1]A'!$C$122:$D$127,2,FALSE)</f>
        <v>TEAM B.B.L. HERGNIES</v>
      </c>
      <c r="D6" s="10">
        <v>15</v>
      </c>
      <c r="E6" s="18">
        <v>0.03270833333333</v>
      </c>
      <c r="F6" s="19" t="s">
        <v>109</v>
      </c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232</v>
      </c>
      <c r="C3" s="13" t="s">
        <v>63</v>
      </c>
      <c r="D3" s="8">
        <v>16</v>
      </c>
      <c r="E3" s="16">
        <v>0.03</v>
      </c>
      <c r="F3" s="17"/>
      <c r="G3" s="1">
        <f>A3</f>
        <v>1</v>
      </c>
    </row>
    <row r="4" spans="1:7" ht="19.5" customHeight="1">
      <c r="A4" s="9">
        <v>2</v>
      </c>
      <c r="B4" s="10" t="s">
        <v>233</v>
      </c>
      <c r="C4" s="14" t="s">
        <v>41</v>
      </c>
      <c r="D4" s="10">
        <v>16</v>
      </c>
      <c r="E4" s="18">
        <v>0.03</v>
      </c>
      <c r="F4" s="19" t="s">
        <v>234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235</v>
      </c>
      <c r="C5" s="14" t="s">
        <v>41</v>
      </c>
      <c r="D5" s="10">
        <v>16</v>
      </c>
      <c r="E5" s="18">
        <v>0.03001157407407</v>
      </c>
      <c r="F5" s="19" t="s">
        <v>236</v>
      </c>
      <c r="G5" s="1">
        <f t="shared" si="0"/>
        <v>3</v>
      </c>
    </row>
    <row r="6" spans="1:7" ht="19.5" customHeight="1">
      <c r="A6" s="9">
        <v>4</v>
      </c>
      <c r="B6" s="10" t="s">
        <v>237</v>
      </c>
      <c r="C6" s="14" t="s">
        <v>70</v>
      </c>
      <c r="D6" s="10">
        <v>16</v>
      </c>
      <c r="E6" s="18">
        <v>0.03001157407407</v>
      </c>
      <c r="F6" s="19" t="s">
        <v>238</v>
      </c>
      <c r="G6" s="1">
        <f t="shared" si="0"/>
        <v>4</v>
      </c>
    </row>
    <row r="7" spans="1:7" ht="19.5" customHeight="1">
      <c r="A7" s="9">
        <v>5</v>
      </c>
      <c r="B7" s="10" t="s">
        <v>239</v>
      </c>
      <c r="C7" s="14" t="s">
        <v>25</v>
      </c>
      <c r="D7" s="10">
        <v>16</v>
      </c>
      <c r="E7" s="18">
        <v>0.03092592592593</v>
      </c>
      <c r="F7" s="19" t="s">
        <v>240</v>
      </c>
      <c r="G7" s="1">
        <f t="shared" si="0"/>
        <v>5</v>
      </c>
    </row>
    <row r="8" spans="1:7" ht="19.5" customHeight="1">
      <c r="A8" s="9">
        <v>6</v>
      </c>
      <c r="B8" s="10" t="s">
        <v>241</v>
      </c>
      <c r="C8" s="14" t="s">
        <v>111</v>
      </c>
      <c r="D8" s="10">
        <v>16</v>
      </c>
      <c r="E8" s="18">
        <v>0.03209490740741</v>
      </c>
      <c r="F8" s="19" t="s">
        <v>242</v>
      </c>
      <c r="G8" s="1">
        <f t="shared" si="0"/>
        <v>6</v>
      </c>
    </row>
    <row r="9" spans="1:7" ht="19.5" customHeight="1">
      <c r="A9" s="9">
        <v>7</v>
      </c>
      <c r="B9" s="10" t="s">
        <v>243</v>
      </c>
      <c r="C9" s="14" t="s">
        <v>17</v>
      </c>
      <c r="D9" s="10">
        <v>16</v>
      </c>
      <c r="E9" s="18">
        <v>0.03815972222222</v>
      </c>
      <c r="F9" s="19" t="s">
        <v>244</v>
      </c>
      <c r="G9" s="1">
        <f t="shared" si="0"/>
        <v>7</v>
      </c>
    </row>
    <row r="10" spans="1:7" ht="19.5" customHeight="1">
      <c r="A10" s="9" t="s">
        <v>303</v>
      </c>
      <c r="B10" s="10" t="s">
        <v>302</v>
      </c>
      <c r="C10" s="14" t="s">
        <v>95</v>
      </c>
      <c r="D10" s="10"/>
      <c r="E10" s="18"/>
      <c r="F10" s="19"/>
      <c r="G10" s="1">
        <v>999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251</v>
      </c>
      <c r="C3" s="13" t="s">
        <v>111</v>
      </c>
      <c r="D3" s="8">
        <v>11</v>
      </c>
      <c r="E3" s="16">
        <v>0.02605324074074</v>
      </c>
      <c r="F3" s="17"/>
      <c r="G3" s="1">
        <f>A3</f>
        <v>1</v>
      </c>
    </row>
    <row r="4" spans="1:7" ht="19.5" customHeight="1">
      <c r="A4" s="9">
        <v>2</v>
      </c>
      <c r="B4" s="10" t="s">
        <v>252</v>
      </c>
      <c r="C4" s="14" t="s">
        <v>25</v>
      </c>
      <c r="D4" s="10">
        <v>11</v>
      </c>
      <c r="E4" s="18">
        <v>0.02606481481482</v>
      </c>
      <c r="F4" s="19" t="s">
        <v>253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254</v>
      </c>
      <c r="C5" s="14" t="s">
        <v>226</v>
      </c>
      <c r="D5" s="10">
        <v>11</v>
      </c>
      <c r="E5" s="18">
        <v>0.02613425925926</v>
      </c>
      <c r="F5" s="19" t="s">
        <v>255</v>
      </c>
      <c r="G5" s="1">
        <f t="shared" si="0"/>
        <v>3</v>
      </c>
    </row>
    <row r="6" spans="1:7" ht="19.5" customHeight="1">
      <c r="A6" s="9">
        <v>4</v>
      </c>
      <c r="B6" s="10" t="s">
        <v>256</v>
      </c>
      <c r="C6" s="14" t="s">
        <v>257</v>
      </c>
      <c r="D6" s="10">
        <v>11</v>
      </c>
      <c r="E6" s="18">
        <v>0.02613425925926</v>
      </c>
      <c r="F6" s="19" t="s">
        <v>258</v>
      </c>
      <c r="G6" s="1">
        <f t="shared" si="0"/>
        <v>4</v>
      </c>
    </row>
    <row r="7" spans="1:7" ht="19.5" customHeight="1">
      <c r="A7" s="9">
        <v>5</v>
      </c>
      <c r="B7" s="10" t="s">
        <v>259</v>
      </c>
      <c r="C7" s="14" t="s">
        <v>154</v>
      </c>
      <c r="D7" s="10">
        <v>11</v>
      </c>
      <c r="E7" s="18">
        <v>0.02613425925926</v>
      </c>
      <c r="F7" s="19" t="s">
        <v>260</v>
      </c>
      <c r="G7" s="1">
        <f t="shared" si="0"/>
        <v>5</v>
      </c>
    </row>
    <row r="8" spans="1:7" ht="19.5" customHeight="1">
      <c r="A8" s="9">
        <v>6</v>
      </c>
      <c r="B8" s="10" t="s">
        <v>261</v>
      </c>
      <c r="C8" s="14" t="s">
        <v>41</v>
      </c>
      <c r="D8" s="10">
        <v>11</v>
      </c>
      <c r="E8" s="18">
        <v>0.02623842592593</v>
      </c>
      <c r="F8" s="19" t="s">
        <v>262</v>
      </c>
      <c r="G8" s="1">
        <f t="shared" si="0"/>
        <v>6</v>
      </c>
    </row>
    <row r="9" spans="1:7" ht="19.5" customHeight="1">
      <c r="A9" s="9">
        <v>7</v>
      </c>
      <c r="B9" s="10" t="s">
        <v>263</v>
      </c>
      <c r="C9" s="14" t="s">
        <v>33</v>
      </c>
      <c r="D9" s="10">
        <v>11</v>
      </c>
      <c r="E9" s="18">
        <v>0.02717592592593</v>
      </c>
      <c r="F9" s="19" t="s">
        <v>264</v>
      </c>
      <c r="G9" s="1">
        <f t="shared" si="0"/>
        <v>7</v>
      </c>
    </row>
    <row r="10" spans="1:7" ht="19.5" customHeight="1">
      <c r="A10" s="9">
        <v>8</v>
      </c>
      <c r="B10" s="10" t="s">
        <v>265</v>
      </c>
      <c r="C10" s="14" t="s">
        <v>63</v>
      </c>
      <c r="D10" s="10">
        <v>10</v>
      </c>
      <c r="E10" s="18">
        <v>0.02644675925926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266</v>
      </c>
      <c r="C11" s="14" t="s">
        <v>267</v>
      </c>
      <c r="D11" s="10">
        <v>10</v>
      </c>
      <c r="E11" s="18">
        <v>0.02733796296296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287</v>
      </c>
      <c r="C3" s="13" t="s">
        <v>267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288</v>
      </c>
      <c r="C4" s="14" t="s">
        <v>70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289</v>
      </c>
      <c r="C5" s="14" t="s">
        <v>111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290</v>
      </c>
      <c r="C6" s="14" t="s">
        <v>17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291</v>
      </c>
      <c r="C7" s="14" t="s">
        <v>41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292</v>
      </c>
      <c r="C8" s="14" t="s">
        <v>267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293</v>
      </c>
      <c r="C9" s="14" t="s">
        <v>33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294</v>
      </c>
      <c r="C10" s="14" t="s">
        <v>111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295</v>
      </c>
      <c r="C11" s="14" t="s">
        <v>111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296</v>
      </c>
      <c r="C12" s="14" t="s">
        <v>111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297</v>
      </c>
      <c r="C13" s="14" t="s">
        <v>230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298</v>
      </c>
      <c r="C14" s="14" t="s">
        <v>267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299</v>
      </c>
      <c r="C15" s="14" t="s">
        <v>111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300</v>
      </c>
      <c r="C16" s="14" t="s">
        <v>111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301</v>
      </c>
      <c r="C17" s="14" t="s">
        <v>154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279</v>
      </c>
      <c r="C3" s="13" t="s">
        <v>70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280</v>
      </c>
      <c r="C4" s="14" t="s">
        <v>101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281</v>
      </c>
      <c r="C5" s="14" t="s">
        <v>111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282</v>
      </c>
      <c r="C6" s="14" t="s">
        <v>267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283</v>
      </c>
      <c r="C7" s="14" t="s">
        <v>17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284</v>
      </c>
      <c r="C8" s="14" t="s">
        <v>99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285</v>
      </c>
      <c r="C9" s="14" t="s">
        <v>111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286</v>
      </c>
      <c r="C10" s="14" t="s">
        <v>111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2022-06-12T05:50:48Z</cp:lastPrinted>
  <dcterms:created xsi:type="dcterms:W3CDTF">2007-03-11T10:15:38Z</dcterms:created>
  <dcterms:modified xsi:type="dcterms:W3CDTF">2022-06-12T05:51:20Z</dcterms:modified>
  <cp:category/>
  <cp:version/>
  <cp:contentType/>
  <cp:contentStatus/>
</cp:coreProperties>
</file>