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'1ère'!$A$1:$F$22</definedName>
    <definedName name="_xlnm.Print_Area" localSheetId="1">'2ème'!$A$1:$F$23</definedName>
    <definedName name="_xlnm.Print_Area" localSheetId="2">'3ème'!$A$1:$F$52</definedName>
    <definedName name="_xlnm.Print_Area" localSheetId="3">'4ème'!$A$1:$F$30</definedName>
    <definedName name="_xlnm.Print_Area" localSheetId="7">'Benjamins'!$A$1:$F$12</definedName>
    <definedName name="_xlnm.Print_Area" localSheetId="5">'Cadets'!$A$1:$F$7</definedName>
    <definedName name="_xlnm.Print_Area" localSheetId="4">'Féminines'!$A$1:$F$4</definedName>
    <definedName name="_xlnm.Print_Area" localSheetId="6">'Minimes'!$A$1:$F$5</definedName>
    <definedName name="_xlnm.Print_Area" localSheetId="9">'Poussins'!$A$1:$F$6</definedName>
    <definedName name="_xlnm.Print_Area" localSheetId="8">'Pupilles'!$A$1:$F$8</definedName>
  </definedNames>
  <calcPr calcMode="manual" fullCalcOnLoad="1"/>
</workbook>
</file>

<file path=xl/sharedStrings.xml><?xml version="1.0" encoding="utf-8"?>
<sst xmlns="http://schemas.openxmlformats.org/spreadsheetml/2006/main" count="450" uniqueCount="275">
  <si>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</si>
  <si>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</si>
  <si>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</si>
  <si>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</si>
  <si>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</si>
  <si>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</si>
  <si>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</si>
  <si>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</si>
  <si>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</si>
  <si>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</si>
  <si>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</si>
  <si>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</si>
  <si>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</si>
  <si>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</si>
  <si>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</si>
  <si>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</si>
  <si>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WINS STEPHANE</t>
  </si>
  <si>
    <t>ETOILE CYCLISTE LIEU ST A</t>
  </si>
  <si>
    <t>SEMOULIN JOAKIM</t>
  </si>
  <si>
    <t>TEAM B.B.L. HERGNIES</t>
  </si>
  <si>
    <t>01' 47'' 22</t>
  </si>
  <si>
    <t>CORNETTE STEPHANE</t>
  </si>
  <si>
    <t>TEAM BIKE PRESEAU</t>
  </si>
  <si>
    <t>01' 47'' 24</t>
  </si>
  <si>
    <t>LEROY CLEMENT</t>
  </si>
  <si>
    <t>UNION CYCLISTE SOLRE LE C</t>
  </si>
  <si>
    <t>01' 48'' 51</t>
  </si>
  <si>
    <t>BAZIN DONATIEN</t>
  </si>
  <si>
    <t>ETOILE CYCLISTE FEIGNIES</t>
  </si>
  <si>
    <t>01' 49'' 66</t>
  </si>
  <si>
    <t>SIRO ARNAUD</t>
  </si>
  <si>
    <t>ASSOCIATION CYCLISTE D'ET</t>
  </si>
  <si>
    <t>02' 07'' 28</t>
  </si>
  <si>
    <t>LORRIAUX JULIEN</t>
  </si>
  <si>
    <t>VELO CLUB SOLESMES</t>
  </si>
  <si>
    <t>04' 27'' 93</t>
  </si>
  <si>
    <t>DOYEN MATHIS</t>
  </si>
  <si>
    <t>CYCLO CLUB ORCHIES</t>
  </si>
  <si>
    <t>04' 29'' 12</t>
  </si>
  <si>
    <t>LACROIX FRÉDÉRIC</t>
  </si>
  <si>
    <t>VELO CLUB ROUBAIX</t>
  </si>
  <si>
    <t>04' 29'' 17</t>
  </si>
  <si>
    <t>MICHEL ANTHONY</t>
  </si>
  <si>
    <t>CLUB CYCLISTE LOUVROIL (C</t>
  </si>
  <si>
    <t>04' 29'' 39</t>
  </si>
  <si>
    <t>DARQUE JEAN FRANCOIS</t>
  </si>
  <si>
    <t>TEAM SPECIALIZED LILLE</t>
  </si>
  <si>
    <t>04' 31'' 62</t>
  </si>
  <si>
    <t>MARECHAL GUILLAUME</t>
  </si>
  <si>
    <t>T.C.S.P. 59 - FERRIERE LA</t>
  </si>
  <si>
    <t>04' 36'' 39</t>
  </si>
  <si>
    <t>BLONDEAU BENOIT</t>
  </si>
  <si>
    <t>04' 36'' 91</t>
  </si>
  <si>
    <t>LAMARCHE FRANCK</t>
  </si>
  <si>
    <t>TEAM DECOPUB PROVILLE</t>
  </si>
  <si>
    <t>04' 37'' 03</t>
  </si>
  <si>
    <t>GOUTEAU FREDERIC</t>
  </si>
  <si>
    <t>U.C. CAPELLOISE FOURMIES</t>
  </si>
  <si>
    <t>04' 48'' 60</t>
  </si>
  <si>
    <t>DEWALLENS STEPHANE</t>
  </si>
  <si>
    <t>BERNIER DIMITRI</t>
  </si>
  <si>
    <t>RENARD VINCENT</t>
  </si>
  <si>
    <t>BLARY GILLES</t>
  </si>
  <si>
    <t>HAVELUY CYCLO CLUB</t>
  </si>
  <si>
    <t>00' 00'' 25</t>
  </si>
  <si>
    <t>LANDAS MARTY</t>
  </si>
  <si>
    <t>VELO SPRINT DE L'OSTREVEN</t>
  </si>
  <si>
    <t>00' 00'' 31</t>
  </si>
  <si>
    <t>FOURNIER AXEL</t>
  </si>
  <si>
    <t>00' 01'' 27</t>
  </si>
  <si>
    <t>POUCET LAURENT</t>
  </si>
  <si>
    <t>00' 01'' 41</t>
  </si>
  <si>
    <t>MARCAILLE CYRILLE</t>
  </si>
  <si>
    <t>CLUB CYCLISTE THUN ST MAR</t>
  </si>
  <si>
    <t>00' 01'' 71</t>
  </si>
  <si>
    <t>HURIAU BENOIT</t>
  </si>
  <si>
    <t>ASSOCIATION CYCLISTE BELL</t>
  </si>
  <si>
    <t>00' 01'' 82</t>
  </si>
  <si>
    <t>BEGLIOMINI FLAVIO</t>
  </si>
  <si>
    <t>GAZ ELEC CLUB DE DOUAI</t>
  </si>
  <si>
    <t>00' 02'' 27</t>
  </si>
  <si>
    <t>BARTHELEMY ANTOINE</t>
  </si>
  <si>
    <t>00' 02'' 28</t>
  </si>
  <si>
    <t>GILLOT NICOLAS</t>
  </si>
  <si>
    <t>GILLOT CYCLING CLUB FEIGN</t>
  </si>
  <si>
    <t>00' 02'' 35</t>
  </si>
  <si>
    <t>DI GIOVANNI FREDERIC</t>
  </si>
  <si>
    <t>00' 02'' 41</t>
  </si>
  <si>
    <t>HYSBERGUE EVAN</t>
  </si>
  <si>
    <t>00' 04'' 08</t>
  </si>
  <si>
    <t>PECQUEUR JEAN MICHEL</t>
  </si>
  <si>
    <t>TEAM POLICE HDFN - ROUBAI</t>
  </si>
  <si>
    <t>00' 10'' 00</t>
  </si>
  <si>
    <t>RIGAUX JEAN JACQUES</t>
  </si>
  <si>
    <t>00' 22'' 99</t>
  </si>
  <si>
    <t>HIERNAUX TANGUY</t>
  </si>
  <si>
    <t>01' 26'' 77</t>
  </si>
  <si>
    <t>DEBOCK JULIE</t>
  </si>
  <si>
    <t>09' 03'' 49</t>
  </si>
  <si>
    <t>GILLOT JULIEN</t>
  </si>
  <si>
    <t>CHOQUET DAVID</t>
  </si>
  <si>
    <t>UNION SPORTIVE SAINT ANDR</t>
  </si>
  <si>
    <t>WINS JEAN FRANÇOIS</t>
  </si>
  <si>
    <t>CHOQUET JULIEN</t>
  </si>
  <si>
    <t>CAPELLE FRANCKY</t>
  </si>
  <si>
    <t>ETOILE CYCLISTE TOURCOING</t>
  </si>
  <si>
    <t>RIVARD DORIAN</t>
  </si>
  <si>
    <t>ESPOIR CYCLISTE WAMBRECHI</t>
  </si>
  <si>
    <t>BENDLEWSKI RICHARD</t>
  </si>
  <si>
    <t>00' 45'' 20</t>
  </si>
  <si>
    <t>CODDEVILLE KENNY</t>
  </si>
  <si>
    <t>00' 48'' 27</t>
  </si>
  <si>
    <t>VANDERMEIREN MANUEL</t>
  </si>
  <si>
    <t>00' 49'' 08</t>
  </si>
  <si>
    <t>POLVENT STEPHANE</t>
  </si>
  <si>
    <t>00' 49'' 47</t>
  </si>
  <si>
    <t>BIANCUCCI MARIO</t>
  </si>
  <si>
    <t>VELO CLUB UNION HALLUIN</t>
  </si>
  <si>
    <t>00' 49'' 52</t>
  </si>
  <si>
    <t>HAIDON PASCAL</t>
  </si>
  <si>
    <t>00' 49'' 74</t>
  </si>
  <si>
    <t>GEORGES BENOIT</t>
  </si>
  <si>
    <t>00' 49'' 84</t>
  </si>
  <si>
    <t>DEMAIN DAMIEN</t>
  </si>
  <si>
    <t>TEAM CYCLISTE BERMERAIN</t>
  </si>
  <si>
    <t>00' 50'' 09</t>
  </si>
  <si>
    <t>PRIAT AURELIEN</t>
  </si>
  <si>
    <t>ESEG DOUAI</t>
  </si>
  <si>
    <t>00' 50'' 14</t>
  </si>
  <si>
    <t>STREMEZ THOMAS</t>
  </si>
  <si>
    <t>00' 50'' 44</t>
  </si>
  <si>
    <t>FLAMENT LOICK</t>
  </si>
  <si>
    <t>00' 50'' 49</t>
  </si>
  <si>
    <t>MICHEL STEPHANE</t>
  </si>
  <si>
    <t>00' 50'' 59</t>
  </si>
  <si>
    <t>JACOBS DAVID</t>
  </si>
  <si>
    <t>NEW ORANGE TEAM BOUSBECQU</t>
  </si>
  <si>
    <t>00' 50'' 67</t>
  </si>
  <si>
    <t>FREROT FRANCK</t>
  </si>
  <si>
    <t>00' 50'' 72</t>
  </si>
  <si>
    <t>LOISELEUX JACKY</t>
  </si>
  <si>
    <t>00' 50'' 85</t>
  </si>
  <si>
    <t>QUINZIN KILLIAN</t>
  </si>
  <si>
    <t>00' 51'' 08</t>
  </si>
  <si>
    <t>DRUART JEROME</t>
  </si>
  <si>
    <t>VELO CLUB BAVAISIEN</t>
  </si>
  <si>
    <t>00' 51'' 19</t>
  </si>
  <si>
    <t>BOUZIN BENJAMIN</t>
  </si>
  <si>
    <t>00' 51'' 63</t>
  </si>
  <si>
    <t>BARENNE LAURENT</t>
  </si>
  <si>
    <t>00' 51'' 64</t>
  </si>
  <si>
    <t>MAR?CHAL LUCAS</t>
  </si>
  <si>
    <t>UNION VELOCIPEDIQUE JEUMO</t>
  </si>
  <si>
    <t>00' 52'' 49</t>
  </si>
  <si>
    <t>DUFOUR MICHEL</t>
  </si>
  <si>
    <t>SAULZOIR MONTRECOURT CYCL</t>
  </si>
  <si>
    <t>00' 52'' 59</t>
  </si>
  <si>
    <t>DELOT GRÉGORY</t>
  </si>
  <si>
    <t>00' 53'' 72</t>
  </si>
  <si>
    <t>AMIOT YOANN</t>
  </si>
  <si>
    <t>01' 05'' 54</t>
  </si>
  <si>
    <t>VANDENDORPE JACKY</t>
  </si>
  <si>
    <t>04' 46'' 45</t>
  </si>
  <si>
    <t>DENIS FRANCOIS</t>
  </si>
  <si>
    <t>07' 31'' 02</t>
  </si>
  <si>
    <t>HEUVENEERS JULIEN</t>
  </si>
  <si>
    <t>UNION VELOCIPEDIQUE FOURM</t>
  </si>
  <si>
    <t>11' 14'' 48</t>
  </si>
  <si>
    <t>DAMAGEUX RÉMI</t>
  </si>
  <si>
    <t>RICHARD NICOLAS</t>
  </si>
  <si>
    <t>AUSSEMS JEAN-YVES</t>
  </si>
  <si>
    <t>FRANCOIS GERALD</t>
  </si>
  <si>
    <t>BARROIS HUGO</t>
  </si>
  <si>
    <t>BOONE LUDOVIC</t>
  </si>
  <si>
    <t>UNION CYCLISTE WATTIGNIES</t>
  </si>
  <si>
    <t>PRZESZLO YANNICK</t>
  </si>
  <si>
    <t>POT FREDERIC</t>
  </si>
  <si>
    <t>CORNU ANDREAS</t>
  </si>
  <si>
    <t>SIMON RÉMY</t>
  </si>
  <si>
    <t>VELO CLUB DE LEWARDE (VCL</t>
  </si>
  <si>
    <t>BRIXHE ALAIN</t>
  </si>
  <si>
    <t>VTT  CLUB PONT SUR SAMBRE</t>
  </si>
  <si>
    <t>GRICOURT ALAIN</t>
  </si>
  <si>
    <t>LE GAL SAMUEL</t>
  </si>
  <si>
    <t>LACROIX DAVID</t>
  </si>
  <si>
    <t>LINSELLES CYCLISME</t>
  </si>
  <si>
    <t>DELY ANTHONY</t>
  </si>
  <si>
    <t>POLVENT GREGORY</t>
  </si>
  <si>
    <t>SART SEBASTIEN</t>
  </si>
  <si>
    <t>CAZE LOIC</t>
  </si>
  <si>
    <t>LALOUETTE PHILIPPE</t>
  </si>
  <si>
    <t>ASSOCIATION CYCLISTE PREU</t>
  </si>
  <si>
    <t>FLAHAUT MARCEL</t>
  </si>
  <si>
    <t>PRISSETTE LUDIVINE</t>
  </si>
  <si>
    <t>CUVELIER LAURENT</t>
  </si>
  <si>
    <t>CORCY JEAN-MARC</t>
  </si>
  <si>
    <t>CIEPLIK BERNARD</t>
  </si>
  <si>
    <t>GRODZKI PASCAL</t>
  </si>
  <si>
    <t>LANDAS MARION</t>
  </si>
  <si>
    <t>ANCEAU JEAN BERNARD</t>
  </si>
  <si>
    <t>CALIMACHE RONALD</t>
  </si>
  <si>
    <t>FONTAINE STEPHANE</t>
  </si>
  <si>
    <t>JEANNES PATRICK</t>
  </si>
  <si>
    <t>LECOUSTRE ANDRE</t>
  </si>
  <si>
    <t>ZYCH ALAIN</t>
  </si>
  <si>
    <t>MALLET DAVID</t>
  </si>
  <si>
    <t>RICHET FABRICE</t>
  </si>
  <si>
    <t>DELORGE FREDERIC</t>
  </si>
  <si>
    <t>RICHARD AMANDINE</t>
  </si>
  <si>
    <t>BERNIER STEPHANE</t>
  </si>
  <si>
    <t>DELY MARC</t>
  </si>
  <si>
    <t>DELOT CHRISTIAN</t>
  </si>
  <si>
    <t>4ème Catégorie B pour info</t>
  </si>
  <si>
    <t>00' 04'' 48</t>
  </si>
  <si>
    <t>OUTREAU CLUB SPORTIF OUTR</t>
  </si>
  <si>
    <t>06' 57'' 26</t>
  </si>
  <si>
    <t>00' 01'' 95</t>
  </si>
  <si>
    <t>00' 03'' 23</t>
  </si>
  <si>
    <t>00' 03'' 55</t>
  </si>
  <si>
    <t>00' 04'' 63</t>
  </si>
  <si>
    <t>00' 04'' 91</t>
  </si>
  <si>
    <t>00' 05'' 13</t>
  </si>
  <si>
    <t>00' 05'' 27</t>
  </si>
  <si>
    <t>00' 06'' 43</t>
  </si>
  <si>
    <t>00' 16'' 12</t>
  </si>
  <si>
    <t>07' 15'' 57</t>
  </si>
  <si>
    <t>09' 11'' 64</t>
  </si>
  <si>
    <t xml:space="preserve">CC VILLENEUVE ST GERMAIN </t>
  </si>
  <si>
    <t>AS HELLEMMES CYCLISME</t>
  </si>
  <si>
    <t>UNION SPORTIVE VALENCIENN</t>
  </si>
  <si>
    <t>MASCLET PAULINE</t>
  </si>
  <si>
    <t>BRIXHE NATHALIE</t>
  </si>
  <si>
    <t>MOUCHART MATHEO</t>
  </si>
  <si>
    <t>CHOQUET PIERRE</t>
  </si>
  <si>
    <t>00' 02'' 06</t>
  </si>
  <si>
    <t>GIRDARY-RAMSSAMY AXEL</t>
  </si>
  <si>
    <t>00' 06'' 52</t>
  </si>
  <si>
    <t>MATHIEU ELIAN</t>
  </si>
  <si>
    <t>00' 08'' 20</t>
  </si>
  <si>
    <t>KRUHELSKI VIANNEY</t>
  </si>
  <si>
    <t>01' 46'' 15</t>
  </si>
  <si>
    <t>DRUART THIBAUT</t>
  </si>
  <si>
    <t>HAUSSIN ELIOT</t>
  </si>
  <si>
    <t>06' 23'' 41</t>
  </si>
  <si>
    <t>DUPONT RAPHAEL</t>
  </si>
  <si>
    <t>BIENFAIT CLEMENT</t>
  </si>
  <si>
    <t>T.C.S.P. 59 - FERRIERE LA GRANDE</t>
  </si>
  <si>
    <t>CAPELLE SIMON</t>
  </si>
  <si>
    <t>DRUART THOMAS</t>
  </si>
  <si>
    <t>MATHIEU REMY</t>
  </si>
  <si>
    <t>MASURE YORICK</t>
  </si>
  <si>
    <t>FREHAUT ELIOT</t>
  </si>
  <si>
    <t>UNION CYCLISTE SOLRE LE CHATEAU</t>
  </si>
  <si>
    <t>QUILLIOT CLÉMENT</t>
  </si>
  <si>
    <t>HENIN ETOILE CYCLISTE HENINOISE</t>
  </si>
  <si>
    <t>DUPONT OCTAVIE</t>
  </si>
  <si>
    <t>BIENFAIT CANDICE</t>
  </si>
  <si>
    <t>BURY CELIAN</t>
  </si>
  <si>
    <t>PO</t>
  </si>
  <si>
    <t>MEUNIER GREGOIRE</t>
  </si>
  <si>
    <t>TEAM AVESNOIS - LEVAL</t>
  </si>
  <si>
    <t>DELY SACHA</t>
  </si>
  <si>
    <t>FREHAUT ANTONIN</t>
  </si>
  <si>
    <t>BERNIER TOM</t>
  </si>
  <si>
    <t>QUILLIOT ROMAIN</t>
  </si>
  <si>
    <t>GREGOIRE LUCAS</t>
  </si>
  <si>
    <t>ab</t>
  </si>
  <si>
    <t>DELPIRE FREDERIC</t>
  </si>
  <si>
    <t>DECRUCQ ROMUALD</t>
  </si>
  <si>
    <t>CANONNE RUBEN</t>
  </si>
  <si>
    <t>JOLY LOIC</t>
  </si>
  <si>
    <t>HUBERT MATHIS</t>
  </si>
  <si>
    <t>CANONNE STEVEN</t>
  </si>
  <si>
    <t>DERUEL ANTOINE</t>
  </si>
  <si>
    <t>ASSOCIATION SPORTIVE VELO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</si>
</sst>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5" fontId="5" fillId="34" borderId="14" xfId="0" applyNumberFormat="1" applyFont="1" applyFill="1" applyBorder="1" applyAlignment="1">
      <alignment horizontal="left" vertical="center"/>
    </xf>
    <xf numFmtId="175" fontId="5" fillId="34" borderId="20" xfId="0" applyNumberFormat="1" applyFont="1" applyFill="1" applyBorder="1" applyAlignment="1">
      <alignment horizontal="left" vertical="center"/>
    </xf>
    <xf numFmtId="175" fontId="5" fillId="34" borderId="16" xfId="0" applyNumberFormat="1" applyFont="1" applyFill="1" applyBorder="1" applyAlignment="1">
      <alignment horizontal="left" vertical="center"/>
    </xf>
    <xf numFmtId="175" fontId="5" fillId="34" borderId="21" xfId="0" applyNumberFormat="1" applyFont="1" applyFill="1" applyBorder="1" applyAlignment="1">
      <alignment horizontal="left" vertical="center"/>
    </xf>
    <xf numFmtId="175" fontId="5" fillId="34" borderId="11" xfId="0" applyNumberFormat="1" applyFont="1" applyFill="1" applyBorder="1" applyAlignment="1">
      <alignment horizontal="left" vertical="center"/>
    </xf>
    <xf numFmtId="175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22"/>
    </sheetView>
  </sheetViews>
  <sheetFormatPr defaultColWidth="11.421875" defaultRowHeight="12.75"/>
  <cols>
    <col min="1" max="1" width="5.7109375" style="1" bestFit="1" customWidth="1"/>
    <col min="2" max="2" width="26.140625" style="3" bestFit="1" customWidth="1"/>
    <col min="3" max="3" width="30.8515625" style="3" bestFit="1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13</v>
      </c>
      <c r="E3" s="16">
        <v>0.07677083333333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13</v>
      </c>
      <c r="E4" s="18">
        <v>0.07800925925926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13</v>
      </c>
      <c r="E5" s="18">
        <v>0.07800925925926</v>
      </c>
      <c r="F5" s="19" t="s">
        <v>23</v>
      </c>
      <c r="G5" s="1">
        <f t="shared" si="0"/>
        <v>3</v>
      </c>
    </row>
    <row r="6" spans="1:7" ht="19.5" customHeight="1">
      <c r="A6" s="9">
        <v>4</v>
      </c>
      <c r="B6" s="10" t="s">
        <v>24</v>
      </c>
      <c r="C6" s="14" t="s">
        <v>25</v>
      </c>
      <c r="D6" s="10">
        <v>13</v>
      </c>
      <c r="E6" s="18">
        <v>0.07802083333333</v>
      </c>
      <c r="F6" s="19" t="s">
        <v>26</v>
      </c>
      <c r="G6" s="1">
        <f t="shared" si="0"/>
        <v>4</v>
      </c>
    </row>
    <row r="7" spans="1:7" ht="19.5" customHeight="1">
      <c r="A7" s="9">
        <v>5</v>
      </c>
      <c r="B7" s="10" t="s">
        <v>27</v>
      </c>
      <c r="C7" s="14" t="s">
        <v>28</v>
      </c>
      <c r="D7" s="10">
        <v>13</v>
      </c>
      <c r="E7" s="18">
        <v>0.07803240740741</v>
      </c>
      <c r="F7" s="19" t="s">
        <v>29</v>
      </c>
      <c r="G7" s="1">
        <f t="shared" si="0"/>
        <v>5</v>
      </c>
    </row>
    <row r="8" spans="1:7" ht="19.5" customHeight="1">
      <c r="A8" s="9">
        <v>6</v>
      </c>
      <c r="B8" s="10" t="s">
        <v>30</v>
      </c>
      <c r="C8" s="14" t="s">
        <v>31</v>
      </c>
      <c r="D8" s="10">
        <v>13</v>
      </c>
      <c r="E8" s="18">
        <v>0.07824074074074</v>
      </c>
      <c r="F8" s="19" t="s">
        <v>32</v>
      </c>
      <c r="G8" s="1">
        <f t="shared" si="0"/>
        <v>6</v>
      </c>
    </row>
    <row r="9" spans="1:7" ht="19.5" customHeight="1">
      <c r="A9" s="9">
        <v>7</v>
      </c>
      <c r="B9" s="10" t="s">
        <v>33</v>
      </c>
      <c r="C9" s="14" t="s">
        <v>34</v>
      </c>
      <c r="D9" s="10">
        <v>13</v>
      </c>
      <c r="E9" s="18">
        <v>0.07987268518519</v>
      </c>
      <c r="F9" s="19" t="s">
        <v>35</v>
      </c>
      <c r="G9" s="1">
        <f t="shared" si="0"/>
        <v>7</v>
      </c>
    </row>
    <row r="10" spans="1:7" ht="19.5" customHeight="1">
      <c r="A10" s="9">
        <v>8</v>
      </c>
      <c r="B10" s="10" t="s">
        <v>36</v>
      </c>
      <c r="C10" s="14" t="s">
        <v>37</v>
      </c>
      <c r="D10" s="10">
        <v>13</v>
      </c>
      <c r="E10" s="18">
        <v>0.07988425925926</v>
      </c>
      <c r="F10" s="19" t="s">
        <v>38</v>
      </c>
      <c r="G10" s="1">
        <f t="shared" si="0"/>
        <v>8</v>
      </c>
    </row>
    <row r="11" spans="1:7" ht="19.5" customHeight="1">
      <c r="A11" s="9">
        <v>9</v>
      </c>
      <c r="B11" s="10" t="s">
        <v>39</v>
      </c>
      <c r="C11" s="14" t="s">
        <v>40</v>
      </c>
      <c r="D11" s="10">
        <v>13</v>
      </c>
      <c r="E11" s="18">
        <v>0.07988425925926</v>
      </c>
      <c r="F11" s="19" t="s">
        <v>41</v>
      </c>
      <c r="G11" s="1">
        <f t="shared" si="0"/>
        <v>9</v>
      </c>
    </row>
    <row r="12" spans="1:7" ht="19.5" customHeight="1">
      <c r="A12" s="9">
        <v>10</v>
      </c>
      <c r="B12" s="10" t="s">
        <v>42</v>
      </c>
      <c r="C12" s="14" t="s">
        <v>43</v>
      </c>
      <c r="D12" s="10">
        <v>13</v>
      </c>
      <c r="E12" s="18">
        <v>0.07988425925926</v>
      </c>
      <c r="F12" s="19" t="s">
        <v>44</v>
      </c>
      <c r="G12" s="1">
        <f t="shared" si="0"/>
        <v>10</v>
      </c>
    </row>
    <row r="13" spans="1:7" ht="19.5" customHeight="1">
      <c r="A13" s="9">
        <v>11</v>
      </c>
      <c r="B13" s="10" t="s">
        <v>45</v>
      </c>
      <c r="C13" s="14" t="s">
        <v>46</v>
      </c>
      <c r="D13" s="10">
        <v>13</v>
      </c>
      <c r="E13" s="18">
        <v>0.07990740740741</v>
      </c>
      <c r="F13" s="19" t="s">
        <v>47</v>
      </c>
      <c r="G13" s="1">
        <f t="shared" si="0"/>
        <v>11</v>
      </c>
    </row>
    <row r="14" spans="1:7" ht="19.5" customHeight="1">
      <c r="A14" s="9">
        <v>12</v>
      </c>
      <c r="B14" s="10" t="s">
        <v>48</v>
      </c>
      <c r="C14" s="14" t="s">
        <v>49</v>
      </c>
      <c r="D14" s="10">
        <v>13</v>
      </c>
      <c r="E14" s="18">
        <v>0.07996527777778</v>
      </c>
      <c r="F14" s="19" t="s">
        <v>50</v>
      </c>
      <c r="G14" s="1">
        <f t="shared" si="0"/>
        <v>12</v>
      </c>
    </row>
    <row r="15" spans="1:7" ht="19.5" customHeight="1">
      <c r="A15" s="9">
        <v>13</v>
      </c>
      <c r="B15" s="10" t="s">
        <v>51</v>
      </c>
      <c r="C15" s="14" t="s">
        <v>49</v>
      </c>
      <c r="D15" s="10">
        <v>13</v>
      </c>
      <c r="E15" s="18">
        <v>0.07997685185185</v>
      </c>
      <c r="F15" s="19" t="s">
        <v>52</v>
      </c>
      <c r="G15" s="1">
        <f t="shared" si="0"/>
        <v>13</v>
      </c>
    </row>
    <row r="16" spans="1:7" ht="19.5" customHeight="1">
      <c r="A16" s="9">
        <v>14</v>
      </c>
      <c r="B16" s="10" t="s">
        <v>53</v>
      </c>
      <c r="C16" s="14" t="s">
        <v>54</v>
      </c>
      <c r="D16" s="10">
        <v>13</v>
      </c>
      <c r="E16" s="18">
        <v>0.07997685185185</v>
      </c>
      <c r="F16" s="19" t="s">
        <v>55</v>
      </c>
      <c r="G16" s="1">
        <f t="shared" si="0"/>
        <v>14</v>
      </c>
    </row>
    <row r="17" spans="1:7" ht="19.5" customHeight="1">
      <c r="A17" s="9">
        <v>15</v>
      </c>
      <c r="B17" s="10" t="s">
        <v>56</v>
      </c>
      <c r="C17" s="14" t="s">
        <v>57</v>
      </c>
      <c r="D17" s="10">
        <v>13</v>
      </c>
      <c r="E17" s="18">
        <v>0.08010416666667</v>
      </c>
      <c r="F17" s="19" t="s">
        <v>58</v>
      </c>
      <c r="G17" s="1">
        <f t="shared" si="0"/>
        <v>15</v>
      </c>
    </row>
    <row r="18" spans="1:7" ht="19.5" customHeight="1">
      <c r="A18" s="9">
        <v>16</v>
      </c>
      <c r="B18" s="10" t="s">
        <v>59</v>
      </c>
      <c r="C18" s="14" t="s">
        <v>25</v>
      </c>
      <c r="D18" s="10">
        <v>12</v>
      </c>
      <c r="E18" s="18">
        <v>0.07792824074074</v>
      </c>
      <c r="F18" s="19"/>
      <c r="G18" s="1">
        <f t="shared" si="0"/>
        <v>16</v>
      </c>
    </row>
    <row r="19" spans="1:7" ht="19.5" customHeight="1">
      <c r="A19" s="9" t="s">
        <v>266</v>
      </c>
      <c r="B19" s="10" t="s">
        <v>60</v>
      </c>
      <c r="C19" s="14" t="s">
        <v>49</v>
      </c>
      <c r="D19" s="10">
        <v>2</v>
      </c>
      <c r="E19" s="18">
        <v>0.007673611111111</v>
      </c>
      <c r="F19" s="19"/>
      <c r="G19" s="1" t="str">
        <f t="shared" si="0"/>
        <v>ab</v>
      </c>
    </row>
    <row r="20" spans="1:7" ht="19.5" customHeight="1">
      <c r="A20" s="9" t="s">
        <v>266</v>
      </c>
      <c r="B20" s="10" t="s">
        <v>271</v>
      </c>
      <c r="C20" s="14" t="s">
        <v>79</v>
      </c>
      <c r="D20" s="10"/>
      <c r="E20" s="18"/>
      <c r="F20" s="19"/>
      <c r="G20" s="1" t="str">
        <f t="shared" si="0"/>
        <v>ab</v>
      </c>
    </row>
    <row r="21" spans="1:7" ht="19.5" customHeight="1">
      <c r="A21" s="9" t="s">
        <v>266</v>
      </c>
      <c r="B21" s="10" t="s">
        <v>272</v>
      </c>
      <c r="C21" s="14" t="s">
        <v>66</v>
      </c>
      <c r="D21" s="10"/>
      <c r="E21" s="18"/>
      <c r="F21" s="19"/>
      <c r="G21" s="1" t="str">
        <f t="shared" si="0"/>
        <v>ab</v>
      </c>
    </row>
    <row r="22" spans="1:7" ht="19.5" customHeight="1">
      <c r="A22" s="9" t="s">
        <v>266</v>
      </c>
      <c r="B22" s="10" t="s">
        <v>273</v>
      </c>
      <c r="C22" s="14" t="s">
        <v>274</v>
      </c>
      <c r="D22" s="10"/>
      <c r="E22" s="18"/>
      <c r="F22" s="19"/>
      <c r="G22" s="1" t="str">
        <f t="shared" si="0"/>
        <v>ab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22"/>
    </sheetView>
  </sheetViews>
  <sheetFormatPr defaultColWidth="11.421875" defaultRowHeight="12.75"/>
  <cols>
    <col min="1" max="1" width="5.7109375" style="1" bestFit="1" customWidth="1"/>
    <col min="2" max="2" width="20.7109375" style="3" bestFit="1" customWidth="1"/>
    <col min="3" max="3" width="38.574218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261</v>
      </c>
      <c r="C3" s="13" t="s">
        <v>19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262</v>
      </c>
      <c r="C4" s="14" t="s">
        <v>252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263</v>
      </c>
      <c r="C5" s="14" t="s">
        <v>246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264</v>
      </c>
      <c r="C6" s="14" t="s">
        <v>254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A1" sqref="A1:F22"/>
    </sheetView>
  </sheetViews>
  <sheetFormatPr defaultColWidth="11.421875" defaultRowHeight="12.75"/>
  <cols>
    <col min="1" max="1" width="5.7109375" style="1" bestFit="1" customWidth="1"/>
    <col min="2" max="2" width="28.140625" style="3" customWidth="1"/>
    <col min="3" max="3" width="32.140625" style="3" bestFit="1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61</v>
      </c>
      <c r="C3" s="13" t="s">
        <v>19</v>
      </c>
      <c r="D3" s="8">
        <v>12</v>
      </c>
      <c r="E3" s="16">
        <v>0.0755787037037</v>
      </c>
      <c r="F3" s="17"/>
      <c r="G3" s="1">
        <f>A3</f>
        <v>1</v>
      </c>
    </row>
    <row r="4" spans="1:7" ht="19.5" customHeight="1">
      <c r="A4" s="9">
        <v>2</v>
      </c>
      <c r="B4" s="10" t="s">
        <v>62</v>
      </c>
      <c r="C4" s="14" t="s">
        <v>63</v>
      </c>
      <c r="D4" s="10">
        <v>12</v>
      </c>
      <c r="E4" s="18">
        <v>0.07559027777778</v>
      </c>
      <c r="F4" s="19" t="s">
        <v>64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65</v>
      </c>
      <c r="C5" s="14" t="s">
        <v>66</v>
      </c>
      <c r="D5" s="10">
        <v>12</v>
      </c>
      <c r="E5" s="18">
        <v>0.07559027777778</v>
      </c>
      <c r="F5" s="19" t="s">
        <v>67</v>
      </c>
      <c r="G5" s="1">
        <f t="shared" si="0"/>
        <v>3</v>
      </c>
    </row>
    <row r="6" spans="1:7" ht="19.5" customHeight="1">
      <c r="A6" s="9">
        <v>4</v>
      </c>
      <c r="B6" s="10" t="s">
        <v>68</v>
      </c>
      <c r="C6" s="14" t="s">
        <v>28</v>
      </c>
      <c r="D6" s="10">
        <v>12</v>
      </c>
      <c r="E6" s="18">
        <v>0.07560185185185</v>
      </c>
      <c r="F6" s="19" t="s">
        <v>69</v>
      </c>
      <c r="G6" s="1">
        <f t="shared" si="0"/>
        <v>4</v>
      </c>
    </row>
    <row r="7" spans="1:7" ht="19.5" customHeight="1">
      <c r="A7" s="9">
        <v>5</v>
      </c>
      <c r="B7" s="10" t="s">
        <v>70</v>
      </c>
      <c r="C7" s="14" t="s">
        <v>31</v>
      </c>
      <c r="D7" s="10">
        <v>12</v>
      </c>
      <c r="E7" s="18">
        <v>0.07560185185185</v>
      </c>
      <c r="F7" s="19" t="s">
        <v>71</v>
      </c>
      <c r="G7" s="1">
        <f t="shared" si="0"/>
        <v>5</v>
      </c>
    </row>
    <row r="8" spans="1:7" ht="19.5" customHeight="1">
      <c r="A8" s="9">
        <v>6</v>
      </c>
      <c r="B8" s="10" t="s">
        <v>72</v>
      </c>
      <c r="C8" s="14" t="s">
        <v>73</v>
      </c>
      <c r="D8" s="10">
        <v>12</v>
      </c>
      <c r="E8" s="18">
        <v>0.07560185185185</v>
      </c>
      <c r="F8" s="19" t="s">
        <v>74</v>
      </c>
      <c r="G8" s="1">
        <f t="shared" si="0"/>
        <v>6</v>
      </c>
    </row>
    <row r="9" spans="1:7" ht="19.5" customHeight="1">
      <c r="A9" s="9">
        <v>7</v>
      </c>
      <c r="B9" s="10" t="s">
        <v>75</v>
      </c>
      <c r="C9" s="14" t="s">
        <v>76</v>
      </c>
      <c r="D9" s="10">
        <v>12</v>
      </c>
      <c r="E9" s="18">
        <v>0.07560185185185</v>
      </c>
      <c r="F9" s="19" t="s">
        <v>77</v>
      </c>
      <c r="G9" s="1">
        <f t="shared" si="0"/>
        <v>7</v>
      </c>
    </row>
    <row r="10" spans="1:7" ht="19.5" customHeight="1">
      <c r="A10" s="9">
        <v>8</v>
      </c>
      <c r="B10" s="10" t="s">
        <v>78</v>
      </c>
      <c r="C10" s="14" t="s">
        <v>79</v>
      </c>
      <c r="D10" s="10">
        <v>12</v>
      </c>
      <c r="E10" s="18">
        <v>0.07561342592593</v>
      </c>
      <c r="F10" s="19" t="s">
        <v>80</v>
      </c>
      <c r="G10" s="1">
        <f t="shared" si="0"/>
        <v>8</v>
      </c>
    </row>
    <row r="11" spans="1:7" ht="19.5" customHeight="1">
      <c r="A11" s="9">
        <v>9</v>
      </c>
      <c r="B11" s="10" t="s">
        <v>81</v>
      </c>
      <c r="C11" s="14" t="s">
        <v>31</v>
      </c>
      <c r="D11" s="10">
        <v>12</v>
      </c>
      <c r="E11" s="18">
        <v>0.07561342592593</v>
      </c>
      <c r="F11" s="19" t="s">
        <v>82</v>
      </c>
      <c r="G11" s="1">
        <f t="shared" si="0"/>
        <v>9</v>
      </c>
    </row>
    <row r="12" spans="1:7" ht="19.5" customHeight="1">
      <c r="A12" s="9">
        <v>10</v>
      </c>
      <c r="B12" s="10" t="s">
        <v>83</v>
      </c>
      <c r="C12" s="14" t="s">
        <v>84</v>
      </c>
      <c r="D12" s="10">
        <v>12</v>
      </c>
      <c r="E12" s="18">
        <v>0.07561342592593</v>
      </c>
      <c r="F12" s="19" t="s">
        <v>85</v>
      </c>
      <c r="G12" s="1">
        <f t="shared" si="0"/>
        <v>10</v>
      </c>
    </row>
    <row r="13" spans="1:7" ht="19.5" customHeight="1">
      <c r="A13" s="9">
        <v>11</v>
      </c>
      <c r="B13" s="10" t="s">
        <v>86</v>
      </c>
      <c r="C13" s="14" t="s">
        <v>49</v>
      </c>
      <c r="D13" s="10">
        <v>12</v>
      </c>
      <c r="E13" s="18">
        <v>0.07561342592593</v>
      </c>
      <c r="F13" s="19" t="s">
        <v>87</v>
      </c>
      <c r="G13" s="1">
        <f t="shared" si="0"/>
        <v>11</v>
      </c>
    </row>
    <row r="14" spans="1:7" ht="19.5" customHeight="1">
      <c r="A14" s="9">
        <v>12</v>
      </c>
      <c r="B14" s="10" t="s">
        <v>88</v>
      </c>
      <c r="C14" s="14" t="s">
        <v>31</v>
      </c>
      <c r="D14" s="10">
        <v>12</v>
      </c>
      <c r="E14" s="18">
        <v>0.075625</v>
      </c>
      <c r="F14" s="19" t="s">
        <v>89</v>
      </c>
      <c r="G14" s="1">
        <f t="shared" si="0"/>
        <v>12</v>
      </c>
    </row>
    <row r="15" spans="1:7" ht="19.5" customHeight="1">
      <c r="A15" s="9">
        <v>13</v>
      </c>
      <c r="B15" s="10" t="s">
        <v>90</v>
      </c>
      <c r="C15" s="14" t="s">
        <v>91</v>
      </c>
      <c r="D15" s="10">
        <v>12</v>
      </c>
      <c r="E15" s="18">
        <v>0.07569444444444</v>
      </c>
      <c r="F15" s="19" t="s">
        <v>92</v>
      </c>
      <c r="G15" s="1">
        <f t="shared" si="0"/>
        <v>13</v>
      </c>
    </row>
    <row r="16" spans="1:7" ht="19.5" customHeight="1">
      <c r="A16" s="9">
        <v>14</v>
      </c>
      <c r="B16" s="10" t="s">
        <v>93</v>
      </c>
      <c r="C16" s="14" t="s">
        <v>73</v>
      </c>
      <c r="D16" s="10">
        <v>12</v>
      </c>
      <c r="E16" s="18">
        <v>0.07584490740741</v>
      </c>
      <c r="F16" s="19" t="s">
        <v>94</v>
      </c>
      <c r="G16" s="1">
        <f t="shared" si="0"/>
        <v>14</v>
      </c>
    </row>
    <row r="17" spans="1:7" ht="19.5" customHeight="1">
      <c r="A17" s="9">
        <v>15</v>
      </c>
      <c r="B17" s="10" t="s">
        <v>95</v>
      </c>
      <c r="C17" s="14" t="s">
        <v>31</v>
      </c>
      <c r="D17" s="10">
        <v>12</v>
      </c>
      <c r="E17" s="18">
        <v>0.07658564814815</v>
      </c>
      <c r="F17" s="19" t="s">
        <v>96</v>
      </c>
      <c r="G17" s="1">
        <f t="shared" si="0"/>
        <v>15</v>
      </c>
    </row>
    <row r="18" spans="1:7" ht="19.5" customHeight="1">
      <c r="A18" s="9">
        <v>16</v>
      </c>
      <c r="B18" s="10" t="s">
        <v>97</v>
      </c>
      <c r="C18" s="14" t="s">
        <v>17</v>
      </c>
      <c r="D18" s="10">
        <v>12</v>
      </c>
      <c r="E18" s="18">
        <v>0.081875</v>
      </c>
      <c r="F18" s="19" t="s">
        <v>98</v>
      </c>
      <c r="G18" s="1">
        <f t="shared" si="0"/>
        <v>16</v>
      </c>
    </row>
    <row r="19" spans="1:7" ht="19.5" customHeight="1">
      <c r="A19" s="9">
        <v>17</v>
      </c>
      <c r="B19" s="10" t="s">
        <v>99</v>
      </c>
      <c r="C19" s="14" t="s">
        <v>84</v>
      </c>
      <c r="D19" s="10">
        <v>11</v>
      </c>
      <c r="E19" s="18">
        <v>0.07600694444444</v>
      </c>
      <c r="F19" s="19"/>
      <c r="G19" s="1">
        <f t="shared" si="0"/>
        <v>17</v>
      </c>
    </row>
    <row r="20" spans="1:7" ht="19.5" customHeight="1">
      <c r="A20" s="9">
        <v>18</v>
      </c>
      <c r="B20" s="10" t="s">
        <v>100</v>
      </c>
      <c r="C20" s="14" t="s">
        <v>101</v>
      </c>
      <c r="D20" s="10">
        <v>11</v>
      </c>
      <c r="E20" s="18">
        <v>0.07706018518519</v>
      </c>
      <c r="F20" s="19"/>
      <c r="G20" s="1">
        <f t="shared" si="0"/>
        <v>18</v>
      </c>
    </row>
    <row r="21" spans="1:7" ht="19.5" customHeight="1">
      <c r="A21" s="9">
        <v>19</v>
      </c>
      <c r="B21" s="10" t="s">
        <v>102</v>
      </c>
      <c r="C21" s="14" t="s">
        <v>49</v>
      </c>
      <c r="D21" s="10">
        <v>11</v>
      </c>
      <c r="E21" s="18">
        <v>0.07748842592593</v>
      </c>
      <c r="F21" s="19"/>
      <c r="G21" s="1">
        <f t="shared" si="0"/>
        <v>19</v>
      </c>
    </row>
    <row r="22" spans="1:7" ht="19.5" customHeight="1">
      <c r="A22" s="9">
        <v>20</v>
      </c>
      <c r="B22" s="10" t="s">
        <v>103</v>
      </c>
      <c r="C22" s="14" t="s">
        <v>101</v>
      </c>
      <c r="D22" s="10">
        <v>11</v>
      </c>
      <c r="E22" s="18">
        <v>0.08203703703704</v>
      </c>
      <c r="F22" s="19"/>
      <c r="G22" s="1">
        <f t="shared" si="0"/>
        <v>20</v>
      </c>
    </row>
    <row r="23" spans="1:7" ht="19.5" customHeight="1">
      <c r="A23" s="9" t="s">
        <v>266</v>
      </c>
      <c r="B23" s="10" t="s">
        <v>104</v>
      </c>
      <c r="C23" s="14" t="s">
        <v>105</v>
      </c>
      <c r="D23" s="10">
        <v>9</v>
      </c>
      <c r="E23" s="18">
        <v>0.06266203703704</v>
      </c>
      <c r="F23" s="19"/>
      <c r="G23" s="1" t="str">
        <f t="shared" si="0"/>
        <v>ab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22"/>
    </sheetView>
  </sheetViews>
  <sheetFormatPr defaultColWidth="11.421875" defaultRowHeight="12.75"/>
  <cols>
    <col min="1" max="1" width="5.7109375" style="1" bestFit="1" customWidth="1"/>
    <col min="2" max="2" width="25.7109375" style="3" bestFit="1" customWidth="1"/>
    <col min="3" max="3" width="33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106</v>
      </c>
      <c r="C3" s="13" t="s">
        <v>107</v>
      </c>
      <c r="D3" s="8">
        <v>11</v>
      </c>
      <c r="E3" s="16">
        <v>0.06938657407407</v>
      </c>
      <c r="F3" s="17"/>
      <c r="G3" s="1">
        <f>A3</f>
        <v>1</v>
      </c>
    </row>
    <row r="4" spans="1:7" ht="19.5" customHeight="1">
      <c r="A4" s="9">
        <v>2</v>
      </c>
      <c r="B4" s="10" t="s">
        <v>108</v>
      </c>
      <c r="C4" s="14" t="s">
        <v>76</v>
      </c>
      <c r="D4" s="10">
        <v>11</v>
      </c>
      <c r="E4" s="18">
        <v>0.06990740740741</v>
      </c>
      <c r="F4" s="19" t="s">
        <v>109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110</v>
      </c>
      <c r="C5" s="14" t="s">
        <v>107</v>
      </c>
      <c r="D5" s="10">
        <v>11</v>
      </c>
      <c r="E5" s="18">
        <v>0.06994212962963</v>
      </c>
      <c r="F5" s="19" t="s">
        <v>111</v>
      </c>
      <c r="G5" s="1">
        <f t="shared" si="0"/>
        <v>3</v>
      </c>
    </row>
    <row r="6" spans="1:7" ht="19.5" customHeight="1">
      <c r="A6" s="9">
        <v>4</v>
      </c>
      <c r="B6" s="10" t="s">
        <v>112</v>
      </c>
      <c r="C6" s="14" t="s">
        <v>79</v>
      </c>
      <c r="D6" s="10">
        <v>11</v>
      </c>
      <c r="E6" s="18">
        <v>0.0699537037037</v>
      </c>
      <c r="F6" s="19" t="s">
        <v>113</v>
      </c>
      <c r="G6" s="1">
        <f t="shared" si="0"/>
        <v>4</v>
      </c>
    </row>
    <row r="7" spans="1:7" ht="19.5" customHeight="1">
      <c r="A7" s="9">
        <v>5</v>
      </c>
      <c r="B7" s="10" t="s">
        <v>114</v>
      </c>
      <c r="C7" s="14" t="s">
        <v>28</v>
      </c>
      <c r="D7" s="10">
        <v>11</v>
      </c>
      <c r="E7" s="18">
        <v>0.06996527777778</v>
      </c>
      <c r="F7" s="19" t="s">
        <v>115</v>
      </c>
      <c r="G7" s="1">
        <f t="shared" si="0"/>
        <v>5</v>
      </c>
    </row>
    <row r="8" spans="1:7" ht="19.5" customHeight="1">
      <c r="A8" s="9">
        <v>6</v>
      </c>
      <c r="B8" s="10" t="s">
        <v>116</v>
      </c>
      <c r="C8" s="14" t="s">
        <v>117</v>
      </c>
      <c r="D8" s="10">
        <v>11</v>
      </c>
      <c r="E8" s="18">
        <v>0.06996527777778</v>
      </c>
      <c r="F8" s="19" t="s">
        <v>118</v>
      </c>
      <c r="G8" s="1">
        <f t="shared" si="0"/>
        <v>6</v>
      </c>
    </row>
    <row r="9" spans="1:7" ht="19.5" customHeight="1">
      <c r="A9" s="9">
        <v>7</v>
      </c>
      <c r="B9" s="10" t="s">
        <v>119</v>
      </c>
      <c r="C9" s="14" t="s">
        <v>76</v>
      </c>
      <c r="D9" s="10">
        <v>11</v>
      </c>
      <c r="E9" s="18">
        <v>0.06996527777778</v>
      </c>
      <c r="F9" s="19" t="s">
        <v>120</v>
      </c>
      <c r="G9" s="1">
        <f t="shared" si="0"/>
        <v>7</v>
      </c>
    </row>
    <row r="10" spans="1:7" ht="19.5" customHeight="1">
      <c r="A10" s="9">
        <v>8</v>
      </c>
      <c r="B10" s="10" t="s">
        <v>121</v>
      </c>
      <c r="C10" s="14" t="s">
        <v>117</v>
      </c>
      <c r="D10" s="10">
        <v>11</v>
      </c>
      <c r="E10" s="18">
        <v>0.06996527777778</v>
      </c>
      <c r="F10" s="19" t="s">
        <v>122</v>
      </c>
      <c r="G10" s="1">
        <f t="shared" si="0"/>
        <v>8</v>
      </c>
    </row>
    <row r="11" spans="1:7" ht="19.5" customHeight="1">
      <c r="A11" s="9">
        <v>9</v>
      </c>
      <c r="B11" s="10" t="s">
        <v>123</v>
      </c>
      <c r="C11" s="14" t="s">
        <v>124</v>
      </c>
      <c r="D11" s="10">
        <v>11</v>
      </c>
      <c r="E11" s="18">
        <v>0.06996527777778</v>
      </c>
      <c r="F11" s="19" t="s">
        <v>125</v>
      </c>
      <c r="G11" s="1">
        <f t="shared" si="0"/>
        <v>9</v>
      </c>
    </row>
    <row r="12" spans="1:7" ht="19.5" customHeight="1">
      <c r="A12" s="9">
        <v>10</v>
      </c>
      <c r="B12" s="10" t="s">
        <v>126</v>
      </c>
      <c r="C12" s="14" t="s">
        <v>127</v>
      </c>
      <c r="D12" s="10">
        <v>11</v>
      </c>
      <c r="E12" s="18">
        <v>0.06996527777778</v>
      </c>
      <c r="F12" s="19" t="s">
        <v>128</v>
      </c>
      <c r="G12" s="1">
        <f t="shared" si="0"/>
        <v>10</v>
      </c>
    </row>
    <row r="13" spans="1:7" ht="19.5" customHeight="1">
      <c r="A13" s="9">
        <v>11</v>
      </c>
      <c r="B13" s="10" t="s">
        <v>129</v>
      </c>
      <c r="C13" s="14" t="s">
        <v>22</v>
      </c>
      <c r="D13" s="10">
        <v>11</v>
      </c>
      <c r="E13" s="18">
        <v>0.06997685185185</v>
      </c>
      <c r="F13" s="19" t="s">
        <v>130</v>
      </c>
      <c r="G13" s="1">
        <f t="shared" si="0"/>
        <v>11</v>
      </c>
    </row>
    <row r="14" spans="1:7" ht="19.5" customHeight="1">
      <c r="A14" s="9">
        <v>12</v>
      </c>
      <c r="B14" s="10" t="s">
        <v>131</v>
      </c>
      <c r="C14" s="14" t="s">
        <v>28</v>
      </c>
      <c r="D14" s="10">
        <v>11</v>
      </c>
      <c r="E14" s="18">
        <v>0.06997685185185</v>
      </c>
      <c r="F14" s="19" t="s">
        <v>132</v>
      </c>
      <c r="G14" s="1">
        <f t="shared" si="0"/>
        <v>12</v>
      </c>
    </row>
    <row r="15" spans="1:7" ht="19.5" customHeight="1">
      <c r="A15" s="9">
        <v>13</v>
      </c>
      <c r="B15" s="10" t="s">
        <v>133</v>
      </c>
      <c r="C15" s="14" t="s">
        <v>43</v>
      </c>
      <c r="D15" s="10">
        <v>11</v>
      </c>
      <c r="E15" s="18">
        <v>0.06997685185185</v>
      </c>
      <c r="F15" s="19" t="s">
        <v>134</v>
      </c>
      <c r="G15" s="1">
        <f t="shared" si="0"/>
        <v>13</v>
      </c>
    </row>
    <row r="16" spans="1:7" ht="19.5" customHeight="1">
      <c r="A16" s="9">
        <v>14</v>
      </c>
      <c r="B16" s="10" t="s">
        <v>135</v>
      </c>
      <c r="C16" s="14" t="s">
        <v>136</v>
      </c>
      <c r="D16" s="10">
        <v>11</v>
      </c>
      <c r="E16" s="18">
        <v>0.06997685185185</v>
      </c>
      <c r="F16" s="19" t="s">
        <v>137</v>
      </c>
      <c r="G16" s="1">
        <f t="shared" si="0"/>
        <v>14</v>
      </c>
    </row>
    <row r="17" spans="1:7" ht="19.5" customHeight="1">
      <c r="A17" s="9">
        <v>15</v>
      </c>
      <c r="B17" s="10" t="s">
        <v>138</v>
      </c>
      <c r="C17" s="14" t="s">
        <v>57</v>
      </c>
      <c r="D17" s="10">
        <v>11</v>
      </c>
      <c r="E17" s="18">
        <v>0.06997685185185</v>
      </c>
      <c r="F17" s="19" t="s">
        <v>139</v>
      </c>
      <c r="G17" s="1">
        <f t="shared" si="0"/>
        <v>15</v>
      </c>
    </row>
    <row r="18" spans="1:7" ht="19.5" customHeight="1">
      <c r="A18" s="9">
        <v>16</v>
      </c>
      <c r="B18" s="10" t="s">
        <v>140</v>
      </c>
      <c r="C18" s="14" t="s">
        <v>101</v>
      </c>
      <c r="D18" s="10">
        <v>11</v>
      </c>
      <c r="E18" s="18">
        <v>0.06997685185185</v>
      </c>
      <c r="F18" s="19" t="s">
        <v>141</v>
      </c>
      <c r="G18" s="1">
        <f t="shared" si="0"/>
        <v>16</v>
      </c>
    </row>
    <row r="19" spans="1:7" ht="19.5" customHeight="1">
      <c r="A19" s="9">
        <v>17</v>
      </c>
      <c r="B19" s="10" t="s">
        <v>142</v>
      </c>
      <c r="C19" s="14" t="s">
        <v>28</v>
      </c>
      <c r="D19" s="10">
        <v>11</v>
      </c>
      <c r="E19" s="18">
        <v>0.06997685185185</v>
      </c>
      <c r="F19" s="19" t="s">
        <v>143</v>
      </c>
      <c r="G19" s="1">
        <f t="shared" si="0"/>
        <v>17</v>
      </c>
    </row>
    <row r="20" spans="1:7" ht="19.5" customHeight="1">
      <c r="A20" s="9">
        <v>18</v>
      </c>
      <c r="B20" s="10" t="s">
        <v>144</v>
      </c>
      <c r="C20" s="14" t="s">
        <v>145</v>
      </c>
      <c r="D20" s="10">
        <v>11</v>
      </c>
      <c r="E20" s="18">
        <v>0.06997685185185</v>
      </c>
      <c r="F20" s="19" t="s">
        <v>146</v>
      </c>
      <c r="G20" s="1">
        <f t="shared" si="0"/>
        <v>18</v>
      </c>
    </row>
    <row r="21" spans="1:7" ht="19.5" customHeight="1">
      <c r="A21" s="9">
        <v>19</v>
      </c>
      <c r="B21" s="10" t="s">
        <v>147</v>
      </c>
      <c r="C21" s="14" t="s">
        <v>31</v>
      </c>
      <c r="D21" s="10">
        <v>11</v>
      </c>
      <c r="E21" s="18">
        <v>0.06998842592593</v>
      </c>
      <c r="F21" s="19" t="s">
        <v>148</v>
      </c>
      <c r="G21" s="1">
        <f t="shared" si="0"/>
        <v>19</v>
      </c>
    </row>
    <row r="22" spans="1:7" ht="19.5" customHeight="1">
      <c r="A22" s="9">
        <v>20</v>
      </c>
      <c r="B22" s="10" t="s">
        <v>149</v>
      </c>
      <c r="C22" s="14" t="s">
        <v>105</v>
      </c>
      <c r="D22" s="10">
        <v>11</v>
      </c>
      <c r="E22" s="18">
        <v>0.06998842592593</v>
      </c>
      <c r="F22" s="19" t="s">
        <v>150</v>
      </c>
      <c r="G22" s="1">
        <f t="shared" si="0"/>
        <v>20</v>
      </c>
    </row>
    <row r="23" spans="1:7" ht="19.5" customHeight="1">
      <c r="A23" s="9">
        <v>21</v>
      </c>
      <c r="B23" s="10" t="s">
        <v>151</v>
      </c>
      <c r="C23" s="14" t="s">
        <v>152</v>
      </c>
      <c r="D23" s="10">
        <v>11</v>
      </c>
      <c r="E23" s="18">
        <v>0.07</v>
      </c>
      <c r="F23" s="19" t="s">
        <v>153</v>
      </c>
      <c r="G23" s="1">
        <f t="shared" si="0"/>
        <v>21</v>
      </c>
    </row>
    <row r="24" spans="1:7" ht="19.5" customHeight="1">
      <c r="A24" s="9">
        <v>22</v>
      </c>
      <c r="B24" s="10" t="s">
        <v>154</v>
      </c>
      <c r="C24" s="14" t="s">
        <v>155</v>
      </c>
      <c r="D24" s="10">
        <v>11</v>
      </c>
      <c r="E24" s="18">
        <v>0.07</v>
      </c>
      <c r="F24" s="19" t="s">
        <v>156</v>
      </c>
      <c r="G24" s="1">
        <f t="shared" si="0"/>
        <v>22</v>
      </c>
    </row>
    <row r="25" spans="1:7" ht="19.5" customHeight="1">
      <c r="A25" s="9">
        <v>23</v>
      </c>
      <c r="B25" s="10" t="s">
        <v>157</v>
      </c>
      <c r="C25" s="14" t="s">
        <v>22</v>
      </c>
      <c r="D25" s="10">
        <v>11</v>
      </c>
      <c r="E25" s="18">
        <v>0.07001157407407</v>
      </c>
      <c r="F25" s="19" t="s">
        <v>158</v>
      </c>
      <c r="G25" s="1">
        <f t="shared" si="0"/>
        <v>23</v>
      </c>
    </row>
    <row r="26" spans="1:7" ht="19.5" customHeight="1">
      <c r="A26" s="9">
        <v>24</v>
      </c>
      <c r="B26" s="10" t="s">
        <v>159</v>
      </c>
      <c r="C26" s="14" t="s">
        <v>155</v>
      </c>
      <c r="D26" s="10">
        <v>11</v>
      </c>
      <c r="E26" s="18">
        <v>0.07015046296296</v>
      </c>
      <c r="F26" s="19" t="s">
        <v>160</v>
      </c>
      <c r="G26" s="1">
        <f t="shared" si="0"/>
        <v>24</v>
      </c>
    </row>
    <row r="27" spans="1:7" ht="19.5" customHeight="1">
      <c r="A27" s="9">
        <v>25</v>
      </c>
      <c r="B27" s="10" t="s">
        <v>161</v>
      </c>
      <c r="C27" s="14" t="s">
        <v>101</v>
      </c>
      <c r="D27" s="10">
        <v>11</v>
      </c>
      <c r="E27" s="18">
        <v>0.07270833333333</v>
      </c>
      <c r="F27" s="19" t="s">
        <v>162</v>
      </c>
      <c r="G27" s="1">
        <f t="shared" si="0"/>
        <v>25</v>
      </c>
    </row>
    <row r="28" spans="1:7" ht="19.5" customHeight="1">
      <c r="A28" s="9">
        <v>26</v>
      </c>
      <c r="B28" s="10" t="s">
        <v>163</v>
      </c>
      <c r="C28" s="14" t="s">
        <v>145</v>
      </c>
      <c r="D28" s="10">
        <v>11</v>
      </c>
      <c r="E28" s="18">
        <v>0.07460648148148</v>
      </c>
      <c r="F28" s="19" t="s">
        <v>164</v>
      </c>
      <c r="G28" s="1">
        <f t="shared" si="0"/>
        <v>26</v>
      </c>
    </row>
    <row r="29" spans="1:7" ht="19.5" customHeight="1">
      <c r="A29" s="9">
        <v>27</v>
      </c>
      <c r="B29" s="10" t="s">
        <v>165</v>
      </c>
      <c r="C29" s="14" t="s">
        <v>166</v>
      </c>
      <c r="D29" s="10">
        <v>11</v>
      </c>
      <c r="E29" s="18">
        <v>0.07719907407407</v>
      </c>
      <c r="F29" s="19" t="s">
        <v>167</v>
      </c>
      <c r="G29" s="1">
        <f t="shared" si="0"/>
        <v>27</v>
      </c>
    </row>
    <row r="30" spans="1:7" ht="19.5" customHeight="1">
      <c r="A30" s="9">
        <v>28</v>
      </c>
      <c r="B30" s="10" t="s">
        <v>168</v>
      </c>
      <c r="C30" s="14" t="s">
        <v>57</v>
      </c>
      <c r="D30" s="10">
        <v>10</v>
      </c>
      <c r="E30" s="18">
        <v>0.06381944444444</v>
      </c>
      <c r="F30" s="19"/>
      <c r="G30" s="1">
        <f t="shared" si="0"/>
        <v>28</v>
      </c>
    </row>
    <row r="31" spans="1:7" ht="19.5" customHeight="1">
      <c r="A31" s="9">
        <v>29</v>
      </c>
      <c r="B31" s="10" t="s">
        <v>169</v>
      </c>
      <c r="C31" s="14" t="s">
        <v>49</v>
      </c>
      <c r="D31" s="10">
        <v>10</v>
      </c>
      <c r="E31" s="18">
        <v>0.06725694444444</v>
      </c>
      <c r="F31" s="19"/>
      <c r="G31" s="1">
        <f t="shared" si="0"/>
        <v>29</v>
      </c>
    </row>
    <row r="32" spans="1:7" ht="19.5" customHeight="1">
      <c r="A32" s="9">
        <v>30</v>
      </c>
      <c r="B32" s="10" t="s">
        <v>170</v>
      </c>
      <c r="C32" s="14" t="s">
        <v>101</v>
      </c>
      <c r="D32" s="10">
        <v>10</v>
      </c>
      <c r="E32" s="18">
        <v>0.06791666666667</v>
      </c>
      <c r="F32" s="19"/>
      <c r="G32" s="1">
        <f t="shared" si="0"/>
        <v>30</v>
      </c>
    </row>
    <row r="33" spans="1:7" ht="19.5" customHeight="1">
      <c r="A33" s="9">
        <v>31</v>
      </c>
      <c r="B33" s="10" t="s">
        <v>171</v>
      </c>
      <c r="C33" s="14" t="s">
        <v>155</v>
      </c>
      <c r="D33" s="10">
        <v>10</v>
      </c>
      <c r="E33" s="18">
        <v>0.07012731481482</v>
      </c>
      <c r="F33" s="19"/>
      <c r="G33" s="1">
        <f t="shared" si="0"/>
        <v>31</v>
      </c>
    </row>
    <row r="34" spans="1:7" ht="19.5" customHeight="1">
      <c r="A34" s="9">
        <v>32</v>
      </c>
      <c r="B34" s="10" t="s">
        <v>172</v>
      </c>
      <c r="C34" s="14" t="s">
        <v>54</v>
      </c>
      <c r="D34" s="10">
        <v>10</v>
      </c>
      <c r="E34" s="18">
        <v>0.07082175925926</v>
      </c>
      <c r="F34" s="19"/>
      <c r="G34" s="1">
        <f t="shared" si="0"/>
        <v>32</v>
      </c>
    </row>
    <row r="35" spans="1:7" ht="19.5" customHeight="1">
      <c r="A35" s="9">
        <v>33</v>
      </c>
      <c r="B35" s="10" t="s">
        <v>173</v>
      </c>
      <c r="C35" s="14" t="s">
        <v>174</v>
      </c>
      <c r="D35" s="10">
        <v>10</v>
      </c>
      <c r="E35" s="18">
        <v>0.07083333333333</v>
      </c>
      <c r="F35" s="19"/>
      <c r="G35" s="1">
        <f t="shared" si="0"/>
        <v>33</v>
      </c>
    </row>
    <row r="36" spans="1:7" ht="19.5" customHeight="1">
      <c r="A36" s="9">
        <v>34</v>
      </c>
      <c r="B36" s="10" t="s">
        <v>175</v>
      </c>
      <c r="C36" s="14" t="s">
        <v>25</v>
      </c>
      <c r="D36" s="10">
        <v>10</v>
      </c>
      <c r="E36" s="18">
        <v>0.07083333333333</v>
      </c>
      <c r="F36" s="19"/>
      <c r="G36" s="1">
        <f t="shared" si="0"/>
        <v>34</v>
      </c>
    </row>
    <row r="37" spans="1:7" ht="19.5" customHeight="1">
      <c r="A37" s="9">
        <v>35</v>
      </c>
      <c r="B37" s="10" t="s">
        <v>176</v>
      </c>
      <c r="C37" s="14" t="s">
        <v>28</v>
      </c>
      <c r="D37" s="10">
        <v>10</v>
      </c>
      <c r="E37" s="18">
        <v>0.07114583333333</v>
      </c>
      <c r="F37" s="19"/>
      <c r="G37" s="1">
        <f t="shared" si="0"/>
        <v>35</v>
      </c>
    </row>
    <row r="38" spans="1:7" ht="19.5" customHeight="1">
      <c r="A38" s="9">
        <v>36</v>
      </c>
      <c r="B38" s="10" t="s">
        <v>177</v>
      </c>
      <c r="C38" s="14" t="s">
        <v>17</v>
      </c>
      <c r="D38" s="10">
        <v>10</v>
      </c>
      <c r="E38" s="18">
        <v>0.07143518518519</v>
      </c>
      <c r="F38" s="19"/>
      <c r="G38" s="1">
        <f t="shared" si="0"/>
        <v>36</v>
      </c>
    </row>
    <row r="39" spans="1:7" ht="19.5" customHeight="1">
      <c r="A39" s="9">
        <v>37</v>
      </c>
      <c r="B39" s="10" t="s">
        <v>178</v>
      </c>
      <c r="C39" s="14" t="s">
        <v>179</v>
      </c>
      <c r="D39" s="10">
        <v>10</v>
      </c>
      <c r="E39" s="18">
        <v>0.0715162037037</v>
      </c>
      <c r="F39" s="19"/>
      <c r="G39" s="1">
        <f t="shared" si="0"/>
        <v>37</v>
      </c>
    </row>
    <row r="40" spans="1:7" ht="19.5" customHeight="1">
      <c r="A40" s="9">
        <v>38</v>
      </c>
      <c r="B40" s="10" t="s">
        <v>180</v>
      </c>
      <c r="C40" s="14" t="s">
        <v>181</v>
      </c>
      <c r="D40" s="10">
        <v>10</v>
      </c>
      <c r="E40" s="18">
        <v>0.0715625</v>
      </c>
      <c r="F40" s="19"/>
      <c r="G40" s="1">
        <f t="shared" si="0"/>
        <v>38</v>
      </c>
    </row>
    <row r="41" spans="1:7" ht="19.5" customHeight="1">
      <c r="A41" s="9">
        <v>39</v>
      </c>
      <c r="B41" s="10" t="s">
        <v>182</v>
      </c>
      <c r="C41" s="14" t="s">
        <v>166</v>
      </c>
      <c r="D41" s="10">
        <v>10</v>
      </c>
      <c r="E41" s="18">
        <v>0.07282407407407</v>
      </c>
      <c r="F41" s="19"/>
      <c r="G41" s="1">
        <f t="shared" si="0"/>
        <v>39</v>
      </c>
    </row>
    <row r="42" spans="1:7" ht="19.5" customHeight="1">
      <c r="A42" s="9">
        <v>40</v>
      </c>
      <c r="B42" s="10" t="s">
        <v>183</v>
      </c>
      <c r="C42" s="14" t="s">
        <v>174</v>
      </c>
      <c r="D42" s="10">
        <v>10</v>
      </c>
      <c r="E42" s="18">
        <v>0.07634259259259</v>
      </c>
      <c r="F42" s="19"/>
      <c r="G42" s="1">
        <f t="shared" si="0"/>
        <v>40</v>
      </c>
    </row>
    <row r="43" spans="1:7" ht="19.5" customHeight="1">
      <c r="A43" s="9">
        <v>41</v>
      </c>
      <c r="B43" s="10" t="s">
        <v>184</v>
      </c>
      <c r="C43" s="14" t="s">
        <v>185</v>
      </c>
      <c r="D43" s="10">
        <v>10</v>
      </c>
      <c r="E43" s="18">
        <v>0.07635416666667</v>
      </c>
      <c r="F43" s="19"/>
      <c r="G43" s="1">
        <f t="shared" si="0"/>
        <v>41</v>
      </c>
    </row>
    <row r="44" spans="1:7" ht="19.5" customHeight="1">
      <c r="A44" s="9">
        <v>42</v>
      </c>
      <c r="B44" s="10" t="s">
        <v>186</v>
      </c>
      <c r="C44" s="14" t="s">
        <v>19</v>
      </c>
      <c r="D44" s="10">
        <v>9</v>
      </c>
      <c r="E44" s="18">
        <v>0.05645833333333</v>
      </c>
      <c r="F44" s="19"/>
      <c r="G44" s="1">
        <f t="shared" si="0"/>
        <v>42</v>
      </c>
    </row>
    <row r="45" spans="1:7" ht="19.5" customHeight="1">
      <c r="A45" s="9">
        <v>43</v>
      </c>
      <c r="B45" s="10" t="s">
        <v>187</v>
      </c>
      <c r="C45" s="14" t="s">
        <v>28</v>
      </c>
      <c r="D45" s="10">
        <v>9</v>
      </c>
      <c r="E45" s="18">
        <v>0.0669212962963</v>
      </c>
      <c r="F45" s="19"/>
      <c r="G45" s="1">
        <f t="shared" si="0"/>
        <v>43</v>
      </c>
    </row>
    <row r="46" spans="1:7" ht="19.5" customHeight="1">
      <c r="A46" s="9">
        <v>44</v>
      </c>
      <c r="B46" s="10" t="s">
        <v>188</v>
      </c>
      <c r="C46" s="14" t="s">
        <v>28</v>
      </c>
      <c r="D46" s="10">
        <v>9</v>
      </c>
      <c r="E46" s="18">
        <v>0.0669212962963</v>
      </c>
      <c r="F46" s="19"/>
      <c r="G46" s="1">
        <f t="shared" si="0"/>
        <v>44</v>
      </c>
    </row>
    <row r="47" spans="1:7" ht="19.5" customHeight="1">
      <c r="A47" s="9">
        <v>45</v>
      </c>
      <c r="B47" s="10" t="s">
        <v>189</v>
      </c>
      <c r="C47" s="14" t="s">
        <v>31</v>
      </c>
      <c r="D47" s="10">
        <v>7</v>
      </c>
      <c r="E47" s="18">
        <v>0.06278935185185</v>
      </c>
      <c r="F47" s="19"/>
      <c r="G47" s="1">
        <f t="shared" si="0"/>
        <v>45</v>
      </c>
    </row>
    <row r="48" spans="1:7" ht="19.5" customHeight="1">
      <c r="A48" s="9" t="s">
        <v>266</v>
      </c>
      <c r="B48" s="10" t="s">
        <v>190</v>
      </c>
      <c r="C48" s="14" t="s">
        <v>191</v>
      </c>
      <c r="D48" s="10">
        <v>4</v>
      </c>
      <c r="E48" s="18">
        <v>0.02347222222222</v>
      </c>
      <c r="F48" s="19"/>
      <c r="G48" s="1" t="str">
        <f t="shared" si="0"/>
        <v>ab</v>
      </c>
    </row>
    <row r="49" spans="1:7" ht="19.5" customHeight="1">
      <c r="A49" s="9" t="s">
        <v>266</v>
      </c>
      <c r="B49" s="10" t="s">
        <v>267</v>
      </c>
      <c r="C49" s="14" t="s">
        <v>181</v>
      </c>
      <c r="D49" s="10"/>
      <c r="E49" s="18"/>
      <c r="F49" s="19"/>
      <c r="G49" s="1" t="str">
        <f t="shared" si="0"/>
        <v>ab</v>
      </c>
    </row>
    <row r="50" spans="1:7" ht="19.5" customHeight="1">
      <c r="A50" s="9" t="s">
        <v>266</v>
      </c>
      <c r="B50" s="10" t="s">
        <v>268</v>
      </c>
      <c r="C50" s="14" t="s">
        <v>166</v>
      </c>
      <c r="D50" s="10"/>
      <c r="E50" s="18"/>
      <c r="F50" s="19"/>
      <c r="G50" s="1" t="str">
        <f t="shared" si="0"/>
        <v>ab</v>
      </c>
    </row>
    <row r="51" spans="1:7" ht="19.5" customHeight="1">
      <c r="A51" s="9" t="s">
        <v>266</v>
      </c>
      <c r="B51" s="10" t="s">
        <v>269</v>
      </c>
      <c r="C51" s="14" t="s">
        <v>66</v>
      </c>
      <c r="D51" s="10"/>
      <c r="E51" s="18"/>
      <c r="F51" s="19"/>
      <c r="G51" s="1" t="str">
        <f t="shared" si="0"/>
        <v>ab</v>
      </c>
    </row>
    <row r="52" spans="1:7" ht="19.5" customHeight="1">
      <c r="A52" s="9" t="s">
        <v>266</v>
      </c>
      <c r="B52" s="10" t="s">
        <v>270</v>
      </c>
      <c r="C52" s="14" t="s">
        <v>19</v>
      </c>
      <c r="D52" s="10"/>
      <c r="E52" s="18"/>
      <c r="F52" s="19"/>
      <c r="G52" s="1" t="str">
        <f t="shared" si="0"/>
        <v>ab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6">
      <selection activeCell="A1" sqref="A1:F22"/>
    </sheetView>
  </sheetViews>
  <sheetFormatPr defaultColWidth="11.421875" defaultRowHeight="12.75"/>
  <cols>
    <col min="1" max="1" width="5.7109375" style="1" bestFit="1" customWidth="1"/>
    <col min="2" max="2" width="24.7109375" style="3" bestFit="1" customWidth="1"/>
    <col min="3" max="3" width="32.2812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192</v>
      </c>
      <c r="C3" s="13" t="s">
        <v>101</v>
      </c>
      <c r="D3" s="8">
        <v>10</v>
      </c>
      <c r="E3" s="16">
        <v>0.06913194444444</v>
      </c>
      <c r="F3" s="17"/>
      <c r="G3" s="1">
        <f>A3</f>
        <v>1</v>
      </c>
    </row>
    <row r="4" spans="1:7" ht="19.5" customHeight="1">
      <c r="A4" s="9">
        <v>2</v>
      </c>
      <c r="B4" s="10" t="s">
        <v>193</v>
      </c>
      <c r="C4" s="14" t="s">
        <v>49</v>
      </c>
      <c r="D4" s="10">
        <v>10</v>
      </c>
      <c r="E4" s="18">
        <v>0.06915509259259</v>
      </c>
      <c r="F4" s="19" t="s">
        <v>216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194</v>
      </c>
      <c r="C5" s="14" t="s">
        <v>57</v>
      </c>
      <c r="D5" s="10">
        <v>10</v>
      </c>
      <c r="E5" s="18">
        <v>0.06916666666667</v>
      </c>
      <c r="F5" s="19" t="s">
        <v>217</v>
      </c>
      <c r="G5" s="1">
        <f t="shared" si="0"/>
        <v>3</v>
      </c>
    </row>
    <row r="6" spans="1:7" ht="19.5" customHeight="1">
      <c r="A6" s="9">
        <v>4</v>
      </c>
      <c r="B6" s="10" t="s">
        <v>195</v>
      </c>
      <c r="C6" s="14" t="s">
        <v>227</v>
      </c>
      <c r="D6" s="10">
        <v>10</v>
      </c>
      <c r="E6" s="18">
        <v>0.06916666666667</v>
      </c>
      <c r="F6" s="19" t="s">
        <v>218</v>
      </c>
      <c r="G6" s="1">
        <f t="shared" si="0"/>
        <v>4</v>
      </c>
    </row>
    <row r="7" spans="1:7" ht="19.5" customHeight="1">
      <c r="A7" s="9">
        <v>5</v>
      </c>
      <c r="B7" s="10" t="s">
        <v>196</v>
      </c>
      <c r="C7" s="14" t="s">
        <v>101</v>
      </c>
      <c r="D7" s="10">
        <v>10</v>
      </c>
      <c r="E7" s="18">
        <v>0.06917824074074</v>
      </c>
      <c r="F7" s="19" t="s">
        <v>213</v>
      </c>
      <c r="G7" s="1">
        <f t="shared" si="0"/>
        <v>5</v>
      </c>
    </row>
    <row r="8" spans="1:7" ht="19.5" customHeight="1">
      <c r="A8" s="9">
        <v>6</v>
      </c>
      <c r="B8" s="10" t="s">
        <v>197</v>
      </c>
      <c r="C8" s="14" t="s">
        <v>57</v>
      </c>
      <c r="D8" s="10">
        <v>10</v>
      </c>
      <c r="E8" s="18">
        <v>0.06917824074074</v>
      </c>
      <c r="F8" s="19" t="s">
        <v>219</v>
      </c>
      <c r="G8" s="1">
        <f t="shared" si="0"/>
        <v>6</v>
      </c>
    </row>
    <row r="9" spans="1:7" ht="19.5" customHeight="1">
      <c r="A9" s="9">
        <v>7</v>
      </c>
      <c r="B9" s="10" t="s">
        <v>198</v>
      </c>
      <c r="C9" s="14" t="s">
        <v>66</v>
      </c>
      <c r="D9" s="10">
        <v>10</v>
      </c>
      <c r="E9" s="18">
        <v>0.06918981481482</v>
      </c>
      <c r="F9" s="19" t="s">
        <v>220</v>
      </c>
      <c r="G9" s="1">
        <f t="shared" si="0"/>
        <v>7</v>
      </c>
    </row>
    <row r="10" spans="1:7" ht="19.5" customHeight="1">
      <c r="A10" s="9">
        <v>8</v>
      </c>
      <c r="B10" s="10" t="s">
        <v>199</v>
      </c>
      <c r="C10" s="14" t="s">
        <v>31</v>
      </c>
      <c r="D10" s="10">
        <v>10</v>
      </c>
      <c r="E10" s="18">
        <v>0.06918981481482</v>
      </c>
      <c r="F10" s="19" t="s">
        <v>221</v>
      </c>
      <c r="G10" s="1">
        <f t="shared" si="0"/>
        <v>8</v>
      </c>
    </row>
    <row r="11" spans="1:7" ht="19.5" customHeight="1">
      <c r="A11" s="9">
        <v>9</v>
      </c>
      <c r="B11" s="10" t="s">
        <v>200</v>
      </c>
      <c r="C11" s="14" t="s">
        <v>185</v>
      </c>
      <c r="D11" s="10">
        <v>10</v>
      </c>
      <c r="E11" s="18">
        <v>0.06918981481482</v>
      </c>
      <c r="F11" s="19" t="s">
        <v>222</v>
      </c>
      <c r="G11" s="1">
        <f t="shared" si="0"/>
        <v>9</v>
      </c>
    </row>
    <row r="12" spans="1:7" ht="19.5" customHeight="1">
      <c r="A12" s="9">
        <v>10</v>
      </c>
      <c r="B12" s="10" t="s">
        <v>201</v>
      </c>
      <c r="C12" s="14" t="s">
        <v>28</v>
      </c>
      <c r="D12" s="10">
        <v>10</v>
      </c>
      <c r="E12" s="18">
        <v>0.06920138888889</v>
      </c>
      <c r="F12" s="19" t="s">
        <v>223</v>
      </c>
      <c r="G12" s="1">
        <f t="shared" si="0"/>
        <v>10</v>
      </c>
    </row>
    <row r="13" spans="1:7" ht="19.5" customHeight="1">
      <c r="A13" s="9">
        <v>11</v>
      </c>
      <c r="B13" s="10" t="s">
        <v>202</v>
      </c>
      <c r="C13" s="14" t="s">
        <v>49</v>
      </c>
      <c r="D13" s="10">
        <v>10</v>
      </c>
      <c r="E13" s="18">
        <v>0.06931712962963</v>
      </c>
      <c r="F13" s="19" t="s">
        <v>224</v>
      </c>
      <c r="G13" s="1">
        <f t="shared" si="0"/>
        <v>11</v>
      </c>
    </row>
    <row r="14" spans="1:7" ht="19.5" customHeight="1">
      <c r="A14" s="9">
        <v>12</v>
      </c>
      <c r="B14" s="10" t="s">
        <v>203</v>
      </c>
      <c r="C14" s="14" t="s">
        <v>214</v>
      </c>
      <c r="D14" s="10">
        <v>10</v>
      </c>
      <c r="E14" s="18">
        <v>0.07395833333333</v>
      </c>
      <c r="F14" s="19" t="s">
        <v>215</v>
      </c>
      <c r="G14" s="1">
        <f t="shared" si="0"/>
        <v>12</v>
      </c>
    </row>
    <row r="15" spans="1:7" ht="19.5" customHeight="1">
      <c r="A15" s="9">
        <v>13</v>
      </c>
      <c r="B15" s="10" t="s">
        <v>204</v>
      </c>
      <c r="C15" s="14" t="s">
        <v>228</v>
      </c>
      <c r="D15" s="10">
        <v>10</v>
      </c>
      <c r="E15" s="18">
        <v>0.07416666666667</v>
      </c>
      <c r="F15" s="19" t="s">
        <v>225</v>
      </c>
      <c r="G15" s="1">
        <f t="shared" si="0"/>
        <v>13</v>
      </c>
    </row>
    <row r="16" spans="1:7" ht="19.5" customHeight="1">
      <c r="A16" s="9">
        <v>14</v>
      </c>
      <c r="B16" s="10" t="s">
        <v>205</v>
      </c>
      <c r="C16" s="14" t="s">
        <v>101</v>
      </c>
      <c r="D16" s="10">
        <v>10</v>
      </c>
      <c r="E16" s="18">
        <v>0.07550925925926</v>
      </c>
      <c r="F16" s="19" t="s">
        <v>226</v>
      </c>
      <c r="G16" s="1">
        <f t="shared" si="0"/>
        <v>14</v>
      </c>
    </row>
    <row r="17" spans="1:7" ht="19.5" customHeight="1">
      <c r="A17" s="9">
        <v>15</v>
      </c>
      <c r="B17" s="10" t="s">
        <v>206</v>
      </c>
      <c r="C17" s="14" t="s">
        <v>57</v>
      </c>
      <c r="D17" s="10">
        <v>9</v>
      </c>
      <c r="E17" s="18">
        <v>0.06560185185185</v>
      </c>
      <c r="F17" s="19"/>
      <c r="G17" s="1">
        <f t="shared" si="0"/>
        <v>15</v>
      </c>
    </row>
    <row r="18" spans="1:7" ht="19.5" customHeight="1">
      <c r="A18" s="9">
        <v>16</v>
      </c>
      <c r="B18" s="10" t="s">
        <v>207</v>
      </c>
      <c r="C18" s="14" t="s">
        <v>229</v>
      </c>
      <c r="D18" s="10">
        <v>9</v>
      </c>
      <c r="E18" s="18">
        <v>0.07222222222222</v>
      </c>
      <c r="F18" s="19"/>
      <c r="G18" s="1">
        <f t="shared" si="0"/>
        <v>16</v>
      </c>
    </row>
    <row r="19" spans="1:7" ht="19.5" customHeight="1">
      <c r="A19" s="9">
        <v>17</v>
      </c>
      <c r="B19" s="10" t="s">
        <v>208</v>
      </c>
      <c r="C19" s="14" t="s">
        <v>49</v>
      </c>
      <c r="D19" s="10">
        <v>9</v>
      </c>
      <c r="E19" s="18">
        <v>0.07414351851852</v>
      </c>
      <c r="F19" s="19"/>
      <c r="G19" s="1">
        <f t="shared" si="0"/>
        <v>17</v>
      </c>
    </row>
    <row r="20" spans="1:7" ht="19.5" customHeight="1">
      <c r="A20" s="9">
        <v>18</v>
      </c>
      <c r="B20" s="10" t="s">
        <v>209</v>
      </c>
      <c r="C20" s="14" t="s">
        <v>57</v>
      </c>
      <c r="D20" s="10">
        <v>8</v>
      </c>
      <c r="E20" s="18">
        <v>0.06799768518519</v>
      </c>
      <c r="F20" s="19"/>
      <c r="G20" s="1">
        <f t="shared" si="0"/>
        <v>18</v>
      </c>
    </row>
    <row r="21" spans="1:7" ht="19.5" customHeight="1">
      <c r="A21" s="9">
        <v>19</v>
      </c>
      <c r="B21" s="10" t="s">
        <v>210</v>
      </c>
      <c r="C21" s="14" t="s">
        <v>19</v>
      </c>
      <c r="D21" s="10">
        <v>8</v>
      </c>
      <c r="E21" s="18">
        <v>0.06912037037037</v>
      </c>
      <c r="F21" s="19"/>
      <c r="G21" s="1">
        <f t="shared" si="0"/>
        <v>19</v>
      </c>
    </row>
    <row r="22" spans="1:7" ht="19.5" customHeight="1">
      <c r="A22" s="9" t="s">
        <v>266</v>
      </c>
      <c r="B22" s="10" t="s">
        <v>211</v>
      </c>
      <c r="C22" s="14" t="s">
        <v>22</v>
      </c>
      <c r="D22" s="10">
        <v>3</v>
      </c>
      <c r="E22" s="18">
        <v>0.01594907407407</v>
      </c>
      <c r="F22" s="19"/>
      <c r="G22" s="1" t="str">
        <f t="shared" si="0"/>
        <v>ab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6" s="2" customFormat="1" ht="19.5" customHeight="1">
      <c r="A26" s="22" t="s">
        <v>212</v>
      </c>
      <c r="B26" s="23"/>
      <c r="C26" s="23"/>
      <c r="D26" s="23"/>
      <c r="E26" s="23"/>
      <c r="F26" s="23"/>
    </row>
    <row r="27" spans="1:7" ht="19.5" customHeight="1">
      <c r="A27" s="9">
        <v>1</v>
      </c>
      <c r="B27" s="10" t="s">
        <v>192</v>
      </c>
      <c r="C27" s="14" t="s">
        <v>101</v>
      </c>
      <c r="D27" s="10">
        <v>10</v>
      </c>
      <c r="E27" s="18">
        <v>0.06913194444444</v>
      </c>
      <c r="F27" s="19"/>
      <c r="G27" s="1">
        <f t="shared" si="0"/>
        <v>1</v>
      </c>
    </row>
    <row r="28" spans="1:7" ht="19.5" customHeight="1">
      <c r="A28" s="9">
        <v>2</v>
      </c>
      <c r="B28" s="10" t="s">
        <v>196</v>
      </c>
      <c r="C28" s="14" t="s">
        <v>101</v>
      </c>
      <c r="D28" s="10">
        <v>10</v>
      </c>
      <c r="E28" s="18">
        <v>0.06917824074074</v>
      </c>
      <c r="F28" s="19" t="s">
        <v>213</v>
      </c>
      <c r="G28" s="1">
        <f t="shared" si="0"/>
        <v>2</v>
      </c>
    </row>
    <row r="29" spans="1:7" ht="19.5" customHeight="1">
      <c r="A29" s="9">
        <v>3</v>
      </c>
      <c r="B29" s="10" t="s">
        <v>203</v>
      </c>
      <c r="C29" s="14" t="s">
        <v>214</v>
      </c>
      <c r="D29" s="10">
        <v>10</v>
      </c>
      <c r="E29" s="18">
        <v>0.07395833333333</v>
      </c>
      <c r="F29" s="19" t="s">
        <v>215</v>
      </c>
      <c r="G29" s="1">
        <f t="shared" si="0"/>
        <v>3</v>
      </c>
    </row>
    <row r="30" spans="1:7" ht="19.5" customHeight="1">
      <c r="A30" s="9">
        <v>4</v>
      </c>
      <c r="B30" s="10" t="s">
        <v>210</v>
      </c>
      <c r="C30" s="14" t="s">
        <v>19</v>
      </c>
      <c r="D30" s="10">
        <v>8</v>
      </c>
      <c r="E30" s="18">
        <v>0.06912037037037</v>
      </c>
      <c r="F30" s="19"/>
      <c r="G30" s="1">
        <f t="shared" si="0"/>
        <v>4</v>
      </c>
    </row>
    <row r="31" spans="1:7" ht="19.5" customHeight="1">
      <c r="A31" s="9"/>
      <c r="B31" s="10"/>
      <c r="C31" s="14"/>
      <c r="D31" s="10"/>
      <c r="E31" s="18"/>
      <c r="F31" s="19"/>
      <c r="G31" s="1">
        <f t="shared" si="0"/>
        <v>0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2">
    <mergeCell ref="A1:F1"/>
    <mergeCell ref="A26:F26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22"/>
    </sheetView>
  </sheetViews>
  <sheetFormatPr defaultColWidth="11.421875" defaultRowHeight="12.75"/>
  <cols>
    <col min="1" max="1" width="5.7109375" style="1" bestFit="1" customWidth="1"/>
    <col min="2" max="2" width="19.28125" style="3" bestFit="1" customWidth="1"/>
    <col min="3" max="3" width="30.8515625" style="3" bestFit="1" customWidth="1"/>
    <col min="4" max="4" width="6.140625" style="3" bestFit="1" customWidth="1"/>
    <col min="5" max="5" width="8.574218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230</v>
      </c>
      <c r="C3" s="13" t="s">
        <v>31</v>
      </c>
      <c r="D3" s="8">
        <v>8</v>
      </c>
      <c r="E3" s="16">
        <v>0.05458333333333</v>
      </c>
      <c r="F3" s="17"/>
      <c r="G3" s="1">
        <f>A3</f>
        <v>1</v>
      </c>
    </row>
    <row r="4" spans="1:7" ht="19.5" customHeight="1">
      <c r="A4" s="9">
        <v>2</v>
      </c>
      <c r="B4" s="10" t="s">
        <v>231</v>
      </c>
      <c r="C4" s="14" t="s">
        <v>181</v>
      </c>
      <c r="D4" s="10">
        <v>7</v>
      </c>
      <c r="E4" s="18">
        <v>0.06164351851852</v>
      </c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4">
      <selection activeCell="A1" sqref="A1:F22"/>
    </sheetView>
  </sheetViews>
  <sheetFormatPr defaultColWidth="11.421875" defaultRowHeight="12.75"/>
  <cols>
    <col min="1" max="1" width="5.7109375" style="1" bestFit="1" customWidth="1"/>
    <col min="2" max="2" width="27.28125" style="3" bestFit="1" customWidth="1"/>
    <col min="3" max="3" width="32.7109375" style="3" bestFit="1" customWidth="1"/>
    <col min="4" max="4" width="6.140625" style="3" bestFit="1" customWidth="1"/>
    <col min="5" max="5" width="8.281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232</v>
      </c>
      <c r="C3" s="13" t="s">
        <v>28</v>
      </c>
      <c r="D3" s="8">
        <v>9</v>
      </c>
      <c r="E3" s="16">
        <v>0.06325231481482</v>
      </c>
      <c r="F3" s="17"/>
      <c r="G3" s="1">
        <f>A3</f>
        <v>1</v>
      </c>
    </row>
    <row r="4" spans="1:7" ht="19.5" customHeight="1">
      <c r="A4" s="9">
        <v>2</v>
      </c>
      <c r="B4" s="10" t="s">
        <v>233</v>
      </c>
      <c r="C4" s="14" t="s">
        <v>101</v>
      </c>
      <c r="D4" s="10">
        <v>9</v>
      </c>
      <c r="E4" s="18">
        <v>0.06327546296296</v>
      </c>
      <c r="F4" s="19" t="s">
        <v>234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235</v>
      </c>
      <c r="C5" s="14" t="s">
        <v>28</v>
      </c>
      <c r="D5" s="10">
        <v>9</v>
      </c>
      <c r="E5" s="18">
        <v>0.06332175925926</v>
      </c>
      <c r="F5" s="19" t="s">
        <v>236</v>
      </c>
      <c r="G5" s="1">
        <f t="shared" si="0"/>
        <v>3</v>
      </c>
    </row>
    <row r="6" spans="1:7" ht="19.5" customHeight="1">
      <c r="A6" s="9">
        <v>4</v>
      </c>
      <c r="B6" s="10" t="s">
        <v>237</v>
      </c>
      <c r="C6" s="14" t="s">
        <v>145</v>
      </c>
      <c r="D6" s="10">
        <v>9</v>
      </c>
      <c r="E6" s="18">
        <v>0.06334490740741</v>
      </c>
      <c r="F6" s="19" t="s">
        <v>238</v>
      </c>
      <c r="G6" s="1">
        <f t="shared" si="0"/>
        <v>4</v>
      </c>
    </row>
    <row r="7" spans="1:7" ht="19.5" customHeight="1">
      <c r="A7" s="9">
        <v>5</v>
      </c>
      <c r="B7" s="10" t="s">
        <v>239</v>
      </c>
      <c r="C7" s="14" t="s">
        <v>155</v>
      </c>
      <c r="D7" s="10">
        <v>9</v>
      </c>
      <c r="E7" s="18">
        <v>0.06447916666667</v>
      </c>
      <c r="F7" s="19" t="s">
        <v>240</v>
      </c>
      <c r="G7" s="1">
        <f t="shared" si="0"/>
        <v>5</v>
      </c>
    </row>
    <row r="8" spans="1:7" ht="19.5" customHeight="1">
      <c r="A8" s="9" t="s">
        <v>266</v>
      </c>
      <c r="B8" s="10" t="s">
        <v>265</v>
      </c>
      <c r="C8" s="14" t="s">
        <v>28</v>
      </c>
      <c r="D8" s="10"/>
      <c r="E8" s="18"/>
      <c r="F8" s="19"/>
      <c r="G8" s="1" t="str">
        <f t="shared" si="0"/>
        <v>ab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22"/>
    </sheetView>
  </sheetViews>
  <sheetFormatPr defaultColWidth="11.421875" defaultRowHeight="12.75"/>
  <cols>
    <col min="1" max="1" width="5.7109375" style="1" bestFit="1" customWidth="1"/>
    <col min="2" max="2" width="18.71093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241</v>
      </c>
      <c r="C3" s="13" t="s">
        <v>145</v>
      </c>
      <c r="D3" s="8">
        <v>5</v>
      </c>
      <c r="E3" s="16">
        <v>0.03383101851852</v>
      </c>
      <c r="F3" s="17"/>
      <c r="G3" s="1">
        <f>A3</f>
        <v>1</v>
      </c>
    </row>
    <row r="4" spans="1:7" ht="19.5" customHeight="1">
      <c r="A4" s="9">
        <v>2</v>
      </c>
      <c r="B4" s="10" t="s">
        <v>242</v>
      </c>
      <c r="C4" s="14" t="s">
        <v>66</v>
      </c>
      <c r="D4" s="10">
        <v>5</v>
      </c>
      <c r="E4" s="18">
        <v>0.03826388888889</v>
      </c>
      <c r="F4" s="19" t="s">
        <v>243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244</v>
      </c>
      <c r="C5" s="14" t="s">
        <v>105</v>
      </c>
      <c r="D5" s="10">
        <v>4</v>
      </c>
      <c r="E5" s="18">
        <v>0.02996527777778</v>
      </c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22"/>
    </sheetView>
  </sheetViews>
  <sheetFormatPr defaultColWidth="11.421875" defaultRowHeight="12.75"/>
  <cols>
    <col min="1" max="1" width="5.7109375" style="1" bestFit="1" customWidth="1"/>
    <col min="2" max="2" width="20.57421875" style="3" bestFit="1" customWidth="1"/>
    <col min="3" max="3" width="33.574218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245</v>
      </c>
      <c r="C3" s="13" t="s">
        <v>246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247</v>
      </c>
      <c r="C4" s="14" t="s">
        <v>105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248</v>
      </c>
      <c r="C5" s="14" t="s">
        <v>145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249</v>
      </c>
      <c r="C6" s="14" t="s">
        <v>145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250</v>
      </c>
      <c r="C7" s="14" t="s">
        <v>145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245</v>
      </c>
      <c r="C8" s="14" t="s">
        <v>246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247</v>
      </c>
      <c r="C9" s="14" t="s">
        <v>105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248</v>
      </c>
      <c r="C10" s="14" t="s">
        <v>145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249</v>
      </c>
      <c r="C11" s="14" t="s">
        <v>145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250</v>
      </c>
      <c r="C12" s="14" t="s">
        <v>145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22"/>
    </sheetView>
  </sheetViews>
  <sheetFormatPr defaultColWidth="11.421875" defaultRowHeight="12.75"/>
  <cols>
    <col min="1" max="1" width="5.7109375" style="1" bestFit="1" customWidth="1"/>
    <col min="2" max="2" width="21.28125" style="3" bestFit="1" customWidth="1"/>
    <col min="3" max="3" width="38.574218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251</v>
      </c>
      <c r="C3" s="13" t="s">
        <v>252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253</v>
      </c>
      <c r="C4" s="14" t="s">
        <v>254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255</v>
      </c>
      <c r="C5" s="14" t="s">
        <v>105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256</v>
      </c>
      <c r="C6" s="14" t="s">
        <v>246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257</v>
      </c>
      <c r="C7" s="14" t="s">
        <v>258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259</v>
      </c>
      <c r="C8" s="14" t="s">
        <v>260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2022-04-18T08:31:56Z</cp:lastPrinted>
  <dcterms:created xsi:type="dcterms:W3CDTF">2007-03-11T10:15:38Z</dcterms:created>
  <dcterms:modified xsi:type="dcterms:W3CDTF">2022-04-18T08:32:54Z</dcterms:modified>
  <cp:category/>
  <cp:version/>
  <cp:contentType/>
  <cp:contentStatus/>
</cp:coreProperties>
</file>